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<sst xmlns="http://schemas.openxmlformats.org/spreadsheetml/2006/main" count="143" uniqueCount="55">
  <si>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</si>
  <si>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</si>
  <si>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</si>
  <si>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01.09.2014-31.08.2025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</si>
  <si>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</si>
  <si>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02.09.2025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</si>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</sst>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6" formatCode="0.000000"/>
    <numFmt numFmtId="167" formatCode="0.000000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164" fontId="3" fillId="14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64" fontId="3" fillId="14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8"/>
  <sheetViews>
    <sheetView tabSelected="1" topLeftCell="G13" zoomScale="80" zoomScaleNormal="80" workbookViewId="0">
      <selection activeCell="J8" sqref="J8"/>
    </sheetView>
  </sheetViews>
  <sheetFormatPr defaultRowHeight="15" x14ac:dyDescent="0.25"/>
  <cols>
    <col min="1" max="1" width="6.85546875" customWidth="1"/>
    <col min="2" max="2" width="15.28515625" customWidth="1"/>
    <col min="3" max="3" width="6.5703125" customWidth="1"/>
    <col min="4" max="4" width="27.7109375" customWidth="1"/>
    <col min="5" max="5" width="7.7109375" customWidth="1"/>
    <col min="6" max="7" width="19.85546875" customWidth="1"/>
    <col min="8" max="8" width="17.28515625" customWidth="1"/>
    <col min="9" max="9" width="8.7109375" customWidth="1"/>
    <col min="10" max="10" width="13.85546875" customWidth="1"/>
    <col min="11" max="11" width="17.42578125" customWidth="1"/>
    <col min="12" max="12" width="15.42578125" customWidth="1"/>
    <col min="13" max="13" width="8.7109375" customWidth="1"/>
    <col min="14" max="14" width="13.85546875" customWidth="1"/>
    <col min="15" max="15" width="14.5703125" customWidth="1"/>
    <col min="16" max="16" width="14.140625" customWidth="1"/>
    <col min="17" max="17" width="8.7109375" customWidth="1"/>
    <col min="18" max="18" width="13.85546875" customWidth="1"/>
    <col min="19" max="19" width="15.7109375" customWidth="1"/>
    <col min="20" max="20" width="15.5703125" customWidth="1"/>
    <col min="21" max="21" width="8.7109375" customWidth="1"/>
    <col min="22" max="22" width="13.85546875" customWidth="1"/>
    <col min="23" max="23" width="16.140625" customWidth="1"/>
    <col min="24" max="24" width="15.7109375" customWidth="1"/>
    <col min="25" max="25" width="8.7109375" customWidth="1"/>
    <col min="26" max="26" width="13.85546875" customWidth="1"/>
    <col min="27" max="27" width="17.42578125" customWidth="1"/>
    <col min="28" max="28" width="18.28515625" customWidth="1"/>
    <col min="29" max="29" width="8.7109375" customWidth="1"/>
  </cols>
  <sheetData>
    <row r="1" spans="1:29" ht="30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9.9499999999999993" customHeigh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5">
      <c r="A3" s="8" t="s">
        <v>2</v>
      </c>
      <c r="B3" s="9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" customHeight="1" x14ac:dyDescent="0.25">
      <c r="A4" s="8" t="s">
        <v>4</v>
      </c>
      <c r="B4" s="9"/>
      <c r="C4" s="8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9.9499999999999993" customHeight="1" x14ac:dyDescent="0.2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8" customHeight="1" x14ac:dyDescent="0.2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/>
      <c r="H6" s="13"/>
      <c r="I6" s="13"/>
      <c r="J6" s="12" t="s">
        <v>12</v>
      </c>
      <c r="K6" s="13"/>
      <c r="L6" s="13"/>
      <c r="M6" s="13"/>
      <c r="N6" s="12" t="s">
        <v>13</v>
      </c>
      <c r="O6" s="13"/>
      <c r="P6" s="13"/>
      <c r="Q6" s="13"/>
      <c r="R6" s="12" t="s">
        <v>14</v>
      </c>
      <c r="S6" s="13"/>
      <c r="T6" s="13"/>
      <c r="U6" s="13"/>
      <c r="V6" s="12" t="s">
        <v>15</v>
      </c>
      <c r="W6" s="13"/>
      <c r="X6" s="13"/>
      <c r="Y6" s="13"/>
      <c r="Z6" s="12" t="s">
        <v>16</v>
      </c>
      <c r="AA6" s="13"/>
      <c r="AB6" s="13"/>
      <c r="AC6" s="13"/>
    </row>
    <row r="7" spans="1:29" ht="117.95" customHeight="1" x14ac:dyDescent="0.25">
      <c r="A7" s="13"/>
      <c r="B7" s="13"/>
      <c r="C7" s="13"/>
      <c r="D7" s="13"/>
      <c r="E7" s="13"/>
      <c r="F7" s="1" t="s">
        <v>17</v>
      </c>
      <c r="G7" s="1" t="s">
        <v>18</v>
      </c>
      <c r="H7" s="1" t="s">
        <v>19</v>
      </c>
      <c r="I7" s="1" t="s">
        <v>20</v>
      </c>
      <c r="J7" s="1" t="s">
        <v>17</v>
      </c>
      <c r="K7" s="1" t="s">
        <v>18</v>
      </c>
      <c r="L7" s="1" t="s">
        <v>19</v>
      </c>
      <c r="M7" s="1" t="s">
        <v>20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17</v>
      </c>
      <c r="W7" s="1" t="s">
        <v>18</v>
      </c>
      <c r="X7" s="1" t="s">
        <v>19</v>
      </c>
      <c r="Y7" s="1" t="s">
        <v>20</v>
      </c>
      <c r="Z7" s="1" t="s">
        <v>17</v>
      </c>
      <c r="AA7" s="1" t="s">
        <v>18</v>
      </c>
      <c r="AB7" s="1" t="s">
        <v>19</v>
      </c>
      <c r="AC7" s="1" t="s">
        <v>20</v>
      </c>
    </row>
    <row r="8" spans="1:29" ht="20.100000000000001" customHeight="1" x14ac:dyDescent="0.25">
      <c r="A8" s="14" t="s">
        <v>21</v>
      </c>
      <c r="B8" s="15"/>
      <c r="C8" s="15"/>
      <c r="D8" s="15"/>
      <c r="E8" s="2" t="s">
        <v>1</v>
      </c>
      <c r="F8" s="3">
        <v>13781955.49048</v>
      </c>
      <c r="G8" s="3">
        <v>15159451446.82</v>
      </c>
      <c r="H8" s="3">
        <v>14038617851.82</v>
      </c>
      <c r="I8" s="3">
        <f>H8*100/G8</f>
        <v>92.606371022514026</v>
      </c>
      <c r="J8" s="3">
        <v>194754.47</v>
      </c>
      <c r="K8" s="3">
        <v>245076213.00999999</v>
      </c>
      <c r="L8" s="3">
        <v>188749194.34999999</v>
      </c>
      <c r="M8" s="3">
        <f>L8*100/K8</f>
        <v>77.016529687562269</v>
      </c>
      <c r="N8" s="3">
        <v>80439.7</v>
      </c>
      <c r="O8" s="3">
        <v>67225540.890000001</v>
      </c>
      <c r="P8" s="3">
        <v>46723314.140000001</v>
      </c>
      <c r="Q8" s="3">
        <f>P8*100/O8</f>
        <v>69.502325338597956</v>
      </c>
      <c r="R8" s="3">
        <v>55020.38</v>
      </c>
      <c r="S8" s="3">
        <v>52474981.530000001</v>
      </c>
      <c r="T8" s="3">
        <v>48466054.020000003</v>
      </c>
      <c r="U8" s="3">
        <f>T8*100/S8</f>
        <v>92.360306963218093</v>
      </c>
      <c r="V8" s="3">
        <v>316946.99</v>
      </c>
      <c r="W8" s="3">
        <v>398874821.08999997</v>
      </c>
      <c r="X8" s="3">
        <v>365474888.70999998</v>
      </c>
      <c r="Y8" s="3">
        <f>X8*100/W8</f>
        <v>91.62646258574847</v>
      </c>
      <c r="Z8" s="3">
        <v>14429117.030479999</v>
      </c>
      <c r="AA8" s="3">
        <v>15923103003.34</v>
      </c>
      <c r="AB8" s="3">
        <v>14688031303.040001</v>
      </c>
      <c r="AC8" s="3">
        <f>AB8*100/AA8</f>
        <v>92.243523765179859</v>
      </c>
    </row>
    <row r="9" spans="1:29" ht="27" customHeight="1" x14ac:dyDescent="0.25">
      <c r="A9" s="1" t="s">
        <v>1</v>
      </c>
      <c r="B9" s="14" t="s">
        <v>22</v>
      </c>
      <c r="C9" s="15"/>
      <c r="D9" s="15"/>
      <c r="E9" s="2" t="s">
        <v>1</v>
      </c>
      <c r="F9" s="3">
        <v>30545.86</v>
      </c>
      <c r="G9" s="3">
        <v>35237280</v>
      </c>
      <c r="H9" s="3">
        <v>30732129.690000001</v>
      </c>
      <c r="I9" s="3">
        <f t="shared" ref="I9:I41" si="0">H9*100/G9</f>
        <v>87.214818198226425</v>
      </c>
      <c r="J9" s="3">
        <v>0</v>
      </c>
      <c r="K9" s="3">
        <v>106750.61</v>
      </c>
      <c r="L9" s="3">
        <v>102972.49</v>
      </c>
      <c r="M9" s="3">
        <f t="shared" ref="M9:M41" si="1">L9*100/K9</f>
        <v>96.460797741577309</v>
      </c>
      <c r="N9" s="3">
        <v>201.8</v>
      </c>
      <c r="O9" s="3">
        <v>223443.25</v>
      </c>
      <c r="P9" s="3">
        <v>223450.44</v>
      </c>
      <c r="Q9" s="3">
        <f t="shared" ref="Q9:Q41" si="2">P9*100/O9</f>
        <v>100.00321781928969</v>
      </c>
      <c r="R9" s="3">
        <v>0</v>
      </c>
      <c r="S9" s="3">
        <v>0</v>
      </c>
      <c r="T9" s="3">
        <v>0</v>
      </c>
      <c r="U9" s="3">
        <v>0</v>
      </c>
      <c r="V9" s="3">
        <v>8206.9</v>
      </c>
      <c r="W9" s="3">
        <v>7551267.5199999996</v>
      </c>
      <c r="X9" s="3">
        <v>7479619.7999999998</v>
      </c>
      <c r="Y9" s="3">
        <f t="shared" ref="Y9:Y41" si="3">X9*100/W9</f>
        <v>99.051182866846716</v>
      </c>
      <c r="Z9" s="3">
        <v>38954.559999999998</v>
      </c>
      <c r="AA9" s="3">
        <v>43118741.380000003</v>
      </c>
      <c r="AB9" s="3">
        <v>38538172.420000002</v>
      </c>
      <c r="AC9" s="3">
        <f t="shared" ref="AC9:AC41" si="4">AB9*100/AA9</f>
        <v>89.376849106906832</v>
      </c>
    </row>
    <row r="10" spans="1:29" ht="27" customHeight="1" x14ac:dyDescent="0.25">
      <c r="A10" s="1" t="s">
        <v>1</v>
      </c>
      <c r="B10" s="14" t="s">
        <v>23</v>
      </c>
      <c r="C10" s="15"/>
      <c r="D10" s="15"/>
      <c r="E10" s="2" t="s">
        <v>1</v>
      </c>
      <c r="F10" s="3">
        <v>87960.397010000001</v>
      </c>
      <c r="G10" s="3">
        <v>102487133.2</v>
      </c>
      <c r="H10" s="3">
        <v>82656281.030000001</v>
      </c>
      <c r="I10" s="3">
        <f t="shared" si="0"/>
        <v>80.65039820042503</v>
      </c>
      <c r="J10" s="3">
        <v>630.4</v>
      </c>
      <c r="K10" s="3">
        <v>755526.52</v>
      </c>
      <c r="L10" s="3">
        <v>628468.61</v>
      </c>
      <c r="M10" s="3">
        <f t="shared" si="1"/>
        <v>83.182865639183646</v>
      </c>
      <c r="N10" s="3">
        <v>125</v>
      </c>
      <c r="O10" s="3">
        <v>138212.78</v>
      </c>
      <c r="P10" s="3">
        <v>138195.56</v>
      </c>
      <c r="Q10" s="3">
        <f t="shared" si="2"/>
        <v>99.98754094954171</v>
      </c>
      <c r="R10" s="3">
        <v>699.3</v>
      </c>
      <c r="S10" s="3">
        <v>922064.84</v>
      </c>
      <c r="T10" s="3">
        <v>928445.28</v>
      </c>
      <c r="U10" s="3">
        <f t="shared" ref="U9:U41" si="5">T10*100/S10</f>
        <v>100.69197302870805</v>
      </c>
      <c r="V10" s="3">
        <v>2080.6999999999998</v>
      </c>
      <c r="W10" s="3">
        <v>2259522.54</v>
      </c>
      <c r="X10" s="3">
        <v>2172273.2400000002</v>
      </c>
      <c r="Y10" s="3">
        <f t="shared" si="3"/>
        <v>96.138595722970763</v>
      </c>
      <c r="Z10" s="3">
        <v>91495.797009999995</v>
      </c>
      <c r="AA10" s="3">
        <v>106562459.88</v>
      </c>
      <c r="AB10" s="3">
        <v>86523663.719999999</v>
      </c>
      <c r="AC10" s="3">
        <f t="shared" si="4"/>
        <v>81.195257520738835</v>
      </c>
    </row>
    <row r="11" spans="1:29" ht="20.100000000000001" customHeight="1" x14ac:dyDescent="0.25">
      <c r="A11" s="1" t="s">
        <v>1</v>
      </c>
      <c r="B11" s="14" t="s">
        <v>24</v>
      </c>
      <c r="C11" s="15"/>
      <c r="D11" s="15"/>
      <c r="E11" s="2" t="s">
        <v>1</v>
      </c>
      <c r="F11" s="3">
        <v>11231.64</v>
      </c>
      <c r="G11" s="3">
        <v>13334505.140000001</v>
      </c>
      <c r="H11" s="3">
        <v>10767493.52</v>
      </c>
      <c r="I11" s="3">
        <f t="shared" si="0"/>
        <v>80.74910472455673</v>
      </c>
      <c r="J11" s="3">
        <v>0</v>
      </c>
      <c r="K11" s="3">
        <v>0</v>
      </c>
      <c r="L11" s="3">
        <v>0</v>
      </c>
      <c r="M11" s="3">
        <v>0</v>
      </c>
      <c r="N11" s="3">
        <v>59.9</v>
      </c>
      <c r="O11" s="3">
        <v>66247.13</v>
      </c>
      <c r="P11" s="3">
        <v>66230.81</v>
      </c>
      <c r="Q11" s="3">
        <f t="shared" si="2"/>
        <v>99.975364970527778</v>
      </c>
      <c r="R11" s="3">
        <v>0</v>
      </c>
      <c r="S11" s="3">
        <v>0</v>
      </c>
      <c r="T11" s="3">
        <v>0</v>
      </c>
      <c r="U11" s="3">
        <v>0</v>
      </c>
      <c r="V11" s="3">
        <v>139.4</v>
      </c>
      <c r="W11" s="3">
        <v>154100.13</v>
      </c>
      <c r="X11" s="3">
        <v>154100.13</v>
      </c>
      <c r="Y11" s="3">
        <f t="shared" si="3"/>
        <v>100</v>
      </c>
      <c r="Z11" s="3">
        <v>11430.94</v>
      </c>
      <c r="AA11" s="3">
        <v>13554852.4</v>
      </c>
      <c r="AB11" s="3">
        <v>10987824.460000001</v>
      </c>
      <c r="AC11" s="3">
        <f t="shared" si="4"/>
        <v>81.061926281100625</v>
      </c>
    </row>
    <row r="12" spans="1:29" s="21" customFormat="1" ht="20.100000000000001" customHeight="1" x14ac:dyDescent="0.25">
      <c r="A12" s="16" t="s">
        <v>1</v>
      </c>
      <c r="B12" s="17" t="s">
        <v>25</v>
      </c>
      <c r="C12" s="18"/>
      <c r="D12" s="18"/>
      <c r="E12" s="19" t="s">
        <v>1</v>
      </c>
      <c r="F12" s="20">
        <v>11538447.55411</v>
      </c>
      <c r="G12" s="20">
        <v>12559151499.120001</v>
      </c>
      <c r="H12" s="20">
        <v>11828540140.5</v>
      </c>
      <c r="I12" s="3">
        <f t="shared" si="0"/>
        <v>94.182637587649182</v>
      </c>
      <c r="J12" s="20">
        <v>183046.22</v>
      </c>
      <c r="K12" s="20">
        <v>223573854.31999999</v>
      </c>
      <c r="L12" s="20">
        <v>176554267.44</v>
      </c>
      <c r="M12" s="3">
        <f t="shared" si="1"/>
        <v>78.969103063052657</v>
      </c>
      <c r="N12" s="20">
        <v>50203.8</v>
      </c>
      <c r="O12" s="20">
        <v>54605475.5</v>
      </c>
      <c r="P12" s="20">
        <v>34485472.490000002</v>
      </c>
      <c r="Q12" s="3">
        <f t="shared" si="2"/>
        <v>63.153872710072818</v>
      </c>
      <c r="R12" s="20">
        <v>42692.4</v>
      </c>
      <c r="S12" s="20">
        <v>39804858.140000001</v>
      </c>
      <c r="T12" s="20">
        <v>37698711.43</v>
      </c>
      <c r="U12" s="3">
        <f t="shared" si="5"/>
        <v>94.708819957120937</v>
      </c>
      <c r="V12" s="20">
        <v>247271.19</v>
      </c>
      <c r="W12" s="20">
        <v>316122477.38999999</v>
      </c>
      <c r="X12" s="20">
        <v>290434635.11000001</v>
      </c>
      <c r="Y12" s="3">
        <f t="shared" si="3"/>
        <v>91.874085483548541</v>
      </c>
      <c r="Z12" s="20">
        <v>12061661.164109999</v>
      </c>
      <c r="AA12" s="20">
        <v>13193258164.469999</v>
      </c>
      <c r="AB12" s="20">
        <v>12367713226.970001</v>
      </c>
      <c r="AC12" s="3">
        <f t="shared" si="4"/>
        <v>93.742675787826045</v>
      </c>
    </row>
    <row r="13" spans="1:29" ht="20.100000000000001" customHeight="1" x14ac:dyDescent="0.25">
      <c r="A13" s="1" t="s">
        <v>1</v>
      </c>
      <c r="B13" s="14" t="s">
        <v>26</v>
      </c>
      <c r="C13" s="15"/>
      <c r="D13" s="15"/>
      <c r="E13" s="2" t="s">
        <v>1</v>
      </c>
      <c r="F13" s="3">
        <v>29662.23</v>
      </c>
      <c r="G13" s="3">
        <v>33775848.25</v>
      </c>
      <c r="H13" s="3">
        <v>24669977.829999998</v>
      </c>
      <c r="I13" s="3">
        <f t="shared" si="0"/>
        <v>73.040290942211939</v>
      </c>
      <c r="J13" s="3">
        <v>54.8</v>
      </c>
      <c r="K13" s="3">
        <v>80603.289999999994</v>
      </c>
      <c r="L13" s="3">
        <v>37953.85</v>
      </c>
      <c r="M13" s="3">
        <f t="shared" si="1"/>
        <v>47.087221873945843</v>
      </c>
      <c r="N13" s="3">
        <v>235</v>
      </c>
      <c r="O13" s="3">
        <v>238444.54</v>
      </c>
      <c r="P13" s="3">
        <v>239481.26</v>
      </c>
      <c r="Q13" s="3">
        <f t="shared" si="2"/>
        <v>100.43478454151224</v>
      </c>
      <c r="R13" s="3">
        <v>363.5</v>
      </c>
      <c r="S13" s="3">
        <v>1508791.01</v>
      </c>
      <c r="T13" s="3">
        <v>958428.14</v>
      </c>
      <c r="U13" s="3">
        <f t="shared" si="5"/>
        <v>63.522922236923982</v>
      </c>
      <c r="V13" s="3">
        <v>3432.36</v>
      </c>
      <c r="W13" s="3">
        <v>3761585.83</v>
      </c>
      <c r="X13" s="3">
        <v>3427155.32</v>
      </c>
      <c r="Y13" s="3">
        <f t="shared" si="3"/>
        <v>91.109321304520122</v>
      </c>
      <c r="Z13" s="3">
        <v>33747.89</v>
      </c>
      <c r="AA13" s="3">
        <v>39365272.920000002</v>
      </c>
      <c r="AB13" s="3">
        <v>29332996.399999999</v>
      </c>
      <c r="AC13" s="3">
        <f t="shared" si="4"/>
        <v>74.514906729116106</v>
      </c>
    </row>
    <row r="14" spans="1:29" ht="20.100000000000001" customHeight="1" x14ac:dyDescent="0.25">
      <c r="A14" s="1" t="s">
        <v>1</v>
      </c>
      <c r="B14" s="14" t="s">
        <v>27</v>
      </c>
      <c r="C14" s="15"/>
      <c r="D14" s="15"/>
      <c r="E14" s="2" t="s">
        <v>1</v>
      </c>
      <c r="F14" s="3">
        <v>24512.75001</v>
      </c>
      <c r="G14" s="3">
        <v>28183951.109999999</v>
      </c>
      <c r="H14" s="3">
        <v>25493855.809999999</v>
      </c>
      <c r="I14" s="3">
        <f t="shared" si="0"/>
        <v>90.455222940528301</v>
      </c>
      <c r="J14" s="3">
        <v>198.2</v>
      </c>
      <c r="K14" s="3">
        <v>226375.08</v>
      </c>
      <c r="L14" s="3">
        <v>153425.57</v>
      </c>
      <c r="M14" s="3">
        <f t="shared" si="1"/>
        <v>67.774937948116914</v>
      </c>
      <c r="N14" s="3">
        <v>124</v>
      </c>
      <c r="O14" s="3">
        <v>114083.72</v>
      </c>
      <c r="P14" s="3">
        <v>113284.25</v>
      </c>
      <c r="Q14" s="3">
        <f t="shared" si="2"/>
        <v>99.299225165518791</v>
      </c>
      <c r="R14" s="3">
        <v>0</v>
      </c>
      <c r="S14" s="3">
        <v>0</v>
      </c>
      <c r="T14" s="3">
        <v>0</v>
      </c>
      <c r="U14" s="3">
        <v>0</v>
      </c>
      <c r="V14" s="3">
        <v>448</v>
      </c>
      <c r="W14" s="3">
        <v>605623.81000000006</v>
      </c>
      <c r="X14" s="3">
        <v>551056.54</v>
      </c>
      <c r="Y14" s="3">
        <f t="shared" si="3"/>
        <v>90.989906754161453</v>
      </c>
      <c r="Z14" s="3">
        <v>25282.95001</v>
      </c>
      <c r="AA14" s="3">
        <v>29130033.719999999</v>
      </c>
      <c r="AB14" s="3">
        <v>26311622.170000002</v>
      </c>
      <c r="AC14" s="3">
        <f t="shared" si="4"/>
        <v>90.324722665648878</v>
      </c>
    </row>
    <row r="15" spans="1:29" ht="20.100000000000001" customHeight="1" x14ac:dyDescent="0.25">
      <c r="A15" s="1" t="s">
        <v>1</v>
      </c>
      <c r="B15" s="14" t="s">
        <v>28</v>
      </c>
      <c r="C15" s="15"/>
      <c r="D15" s="15"/>
      <c r="E15" s="2" t="s">
        <v>1</v>
      </c>
      <c r="F15" s="3">
        <v>103903.78</v>
      </c>
      <c r="G15" s="3">
        <v>122228527.20999999</v>
      </c>
      <c r="H15" s="3">
        <v>105719460.15000001</v>
      </c>
      <c r="I15" s="3">
        <f t="shared" si="0"/>
        <v>86.493278257672301</v>
      </c>
      <c r="J15" s="3">
        <v>1219.96</v>
      </c>
      <c r="K15" s="3">
        <v>1709445.03</v>
      </c>
      <c r="L15" s="3">
        <v>1377936.52</v>
      </c>
      <c r="M15" s="3">
        <f t="shared" si="1"/>
        <v>80.607243626898025</v>
      </c>
      <c r="N15" s="3">
        <v>6193.5</v>
      </c>
      <c r="O15" s="3">
        <v>1336965.3799999999</v>
      </c>
      <c r="P15" s="3">
        <v>1198822.32</v>
      </c>
      <c r="Q15" s="3">
        <f t="shared" si="2"/>
        <v>89.667416818227565</v>
      </c>
      <c r="R15" s="3">
        <v>307.3</v>
      </c>
      <c r="S15" s="3">
        <v>286546.43</v>
      </c>
      <c r="T15" s="3">
        <v>290446.90999999997</v>
      </c>
      <c r="U15" s="3">
        <f t="shared" si="5"/>
        <v>101.36120348803507</v>
      </c>
      <c r="V15" s="3">
        <v>6473.4</v>
      </c>
      <c r="W15" s="3">
        <v>7773034.9000000004</v>
      </c>
      <c r="X15" s="3">
        <v>7148058.0700000003</v>
      </c>
      <c r="Y15" s="3">
        <f t="shared" si="3"/>
        <v>91.959680639025564</v>
      </c>
      <c r="Z15" s="3">
        <v>118097.94</v>
      </c>
      <c r="AA15" s="3">
        <v>133334518.95</v>
      </c>
      <c r="AB15" s="3">
        <v>115734723.97</v>
      </c>
      <c r="AC15" s="3">
        <f t="shared" si="4"/>
        <v>86.800271138639005</v>
      </c>
    </row>
    <row r="16" spans="1:29" ht="20.100000000000001" customHeight="1" x14ac:dyDescent="0.25">
      <c r="A16" s="1" t="s">
        <v>1</v>
      </c>
      <c r="B16" s="14" t="s">
        <v>29</v>
      </c>
      <c r="C16" s="15"/>
      <c r="D16" s="15"/>
      <c r="E16" s="2" t="s">
        <v>1</v>
      </c>
      <c r="F16" s="3">
        <v>245279.24900000001</v>
      </c>
      <c r="G16" s="3">
        <v>278431597.00999999</v>
      </c>
      <c r="H16" s="3">
        <v>253854927.13999999</v>
      </c>
      <c r="I16" s="3">
        <f t="shared" si="0"/>
        <v>91.173174979448433</v>
      </c>
      <c r="J16" s="3">
        <v>1376.3</v>
      </c>
      <c r="K16" s="3">
        <v>2014194.88</v>
      </c>
      <c r="L16" s="3">
        <v>1638860.75</v>
      </c>
      <c r="M16" s="3">
        <f t="shared" si="1"/>
        <v>81.365550388053819</v>
      </c>
      <c r="N16" s="3">
        <v>267.7</v>
      </c>
      <c r="O16" s="3">
        <v>303486.33</v>
      </c>
      <c r="P16" s="3">
        <v>304661.40000000002</v>
      </c>
      <c r="Q16" s="3">
        <f t="shared" si="2"/>
        <v>100.38719042139394</v>
      </c>
      <c r="R16" s="3">
        <v>2686.78</v>
      </c>
      <c r="S16" s="3">
        <v>2382091.08</v>
      </c>
      <c r="T16" s="3">
        <v>1726515.09</v>
      </c>
      <c r="U16" s="3">
        <f t="shared" si="5"/>
        <v>72.4789704514573</v>
      </c>
      <c r="V16" s="3">
        <v>2928.48</v>
      </c>
      <c r="W16" s="3">
        <v>3985512.64</v>
      </c>
      <c r="X16" s="3">
        <v>3913628.75</v>
      </c>
      <c r="Y16" s="3">
        <f t="shared" si="3"/>
        <v>98.196370291777569</v>
      </c>
      <c r="Z16" s="3">
        <v>252538.50899999999</v>
      </c>
      <c r="AA16" s="3">
        <v>287116881.94</v>
      </c>
      <c r="AB16" s="3">
        <v>261438593.13</v>
      </c>
      <c r="AC16" s="3">
        <f t="shared" si="4"/>
        <v>91.056503317918413</v>
      </c>
    </row>
    <row r="17" spans="1:29" ht="20.100000000000001" customHeight="1" x14ac:dyDescent="0.25">
      <c r="A17" s="1" t="s">
        <v>1</v>
      </c>
      <c r="B17" s="14" t="s">
        <v>30</v>
      </c>
      <c r="C17" s="15"/>
      <c r="D17" s="15"/>
      <c r="E17" s="2" t="s">
        <v>1</v>
      </c>
      <c r="F17" s="3">
        <v>20573.669999999998</v>
      </c>
      <c r="G17" s="3">
        <v>23689725.59</v>
      </c>
      <c r="H17" s="3">
        <v>21986024.379999999</v>
      </c>
      <c r="I17" s="3">
        <f t="shared" si="0"/>
        <v>92.808269544839419</v>
      </c>
      <c r="J17" s="3">
        <v>0</v>
      </c>
      <c r="K17" s="3">
        <v>0</v>
      </c>
      <c r="L17" s="3">
        <v>0</v>
      </c>
      <c r="M17" s="3">
        <v>0</v>
      </c>
      <c r="N17" s="3">
        <v>199.2</v>
      </c>
      <c r="O17" s="3">
        <v>221463.11</v>
      </c>
      <c r="P17" s="3">
        <v>209190.78</v>
      </c>
      <c r="Q17" s="3">
        <f t="shared" si="2"/>
        <v>94.45852178270232</v>
      </c>
      <c r="R17" s="3">
        <v>41</v>
      </c>
      <c r="S17" s="3">
        <v>40928.04</v>
      </c>
      <c r="T17" s="3">
        <v>41449.360000000001</v>
      </c>
      <c r="U17" s="3">
        <f t="shared" si="5"/>
        <v>101.2737477778071</v>
      </c>
      <c r="V17" s="3">
        <v>1676.4</v>
      </c>
      <c r="W17" s="3">
        <v>1772554.08</v>
      </c>
      <c r="X17" s="3">
        <v>1623937.8</v>
      </c>
      <c r="Y17" s="3">
        <f t="shared" si="3"/>
        <v>91.615698405094633</v>
      </c>
      <c r="Z17" s="3">
        <v>22490.27</v>
      </c>
      <c r="AA17" s="3">
        <v>25724670.82</v>
      </c>
      <c r="AB17" s="3">
        <v>23860602.32</v>
      </c>
      <c r="AC17" s="3">
        <f t="shared" si="4"/>
        <v>92.753771222017917</v>
      </c>
    </row>
    <row r="18" spans="1:29" ht="20.100000000000001" customHeight="1" x14ac:dyDescent="0.25">
      <c r="A18" s="1" t="s">
        <v>1</v>
      </c>
      <c r="B18" s="14" t="s">
        <v>31</v>
      </c>
      <c r="C18" s="15"/>
      <c r="D18" s="15"/>
      <c r="E18" s="2" t="s">
        <v>1</v>
      </c>
      <c r="F18" s="3">
        <v>92530.43</v>
      </c>
      <c r="G18" s="3">
        <v>109453745.22</v>
      </c>
      <c r="H18" s="3">
        <v>90664498</v>
      </c>
      <c r="I18" s="3">
        <f t="shared" si="0"/>
        <v>82.833618728866739</v>
      </c>
      <c r="J18" s="3">
        <v>330.1</v>
      </c>
      <c r="K18" s="3">
        <v>349738.26</v>
      </c>
      <c r="L18" s="3">
        <v>269309.28999999998</v>
      </c>
      <c r="M18" s="3">
        <f t="shared" si="1"/>
        <v>77.003096544255683</v>
      </c>
      <c r="N18" s="3">
        <v>193.7</v>
      </c>
      <c r="O18" s="3">
        <v>214181.82</v>
      </c>
      <c r="P18" s="3">
        <v>216012.43</v>
      </c>
      <c r="Q18" s="3">
        <f t="shared" si="2"/>
        <v>100.8546990589584</v>
      </c>
      <c r="R18" s="3">
        <v>115.8</v>
      </c>
      <c r="S18" s="3">
        <v>144178.43</v>
      </c>
      <c r="T18" s="3">
        <v>100653.03</v>
      </c>
      <c r="U18" s="3">
        <f t="shared" si="5"/>
        <v>69.811434345622999</v>
      </c>
      <c r="V18" s="3">
        <v>2519.23</v>
      </c>
      <c r="W18" s="3">
        <v>2906065.37</v>
      </c>
      <c r="X18" s="3">
        <v>2228589.86</v>
      </c>
      <c r="Y18" s="3">
        <f t="shared" si="3"/>
        <v>76.687533701280771</v>
      </c>
      <c r="Z18" s="3">
        <v>95689.26</v>
      </c>
      <c r="AA18" s="3">
        <v>113067909.09999999</v>
      </c>
      <c r="AB18" s="3">
        <v>93479062.609999999</v>
      </c>
      <c r="AC18" s="3">
        <f t="shared" si="4"/>
        <v>82.675149256828348</v>
      </c>
    </row>
    <row r="19" spans="1:29" ht="20.100000000000001" customHeight="1" x14ac:dyDescent="0.25">
      <c r="A19" s="1" t="s">
        <v>1</v>
      </c>
      <c r="B19" s="14" t="s">
        <v>32</v>
      </c>
      <c r="C19" s="15"/>
      <c r="D19" s="15"/>
      <c r="E19" s="2" t="s">
        <v>1</v>
      </c>
      <c r="F19" s="3">
        <v>21079.22</v>
      </c>
      <c r="G19" s="3">
        <v>24520472.52</v>
      </c>
      <c r="H19" s="3">
        <v>19919995.760000002</v>
      </c>
      <c r="I19" s="3">
        <f t="shared" si="0"/>
        <v>81.238221423964646</v>
      </c>
      <c r="J19" s="3">
        <v>0</v>
      </c>
      <c r="K19" s="3">
        <v>0</v>
      </c>
      <c r="L19" s="3">
        <v>0</v>
      </c>
      <c r="M19" s="3">
        <v>0</v>
      </c>
      <c r="N19" s="3">
        <v>139</v>
      </c>
      <c r="O19" s="3">
        <v>160866.51999999999</v>
      </c>
      <c r="P19" s="3">
        <v>129327.4</v>
      </c>
      <c r="Q19" s="3">
        <f t="shared" si="2"/>
        <v>80.394229949152887</v>
      </c>
      <c r="R19" s="3">
        <v>0</v>
      </c>
      <c r="S19" s="3">
        <v>0</v>
      </c>
      <c r="T19" s="3">
        <v>0</v>
      </c>
      <c r="U19" s="3">
        <v>0</v>
      </c>
      <c r="V19" s="3">
        <v>2273.6999999999998</v>
      </c>
      <c r="W19" s="3">
        <v>2125651.25</v>
      </c>
      <c r="X19" s="3">
        <v>2056273.05</v>
      </c>
      <c r="Y19" s="3">
        <f t="shared" si="3"/>
        <v>96.736143805339651</v>
      </c>
      <c r="Z19" s="3">
        <v>23491.919999999998</v>
      </c>
      <c r="AA19" s="3">
        <v>26806990.289999999</v>
      </c>
      <c r="AB19" s="3">
        <v>22105596.210000001</v>
      </c>
      <c r="AC19" s="3">
        <f t="shared" si="4"/>
        <v>82.462059227313574</v>
      </c>
    </row>
    <row r="20" spans="1:29" ht="20.100000000000001" customHeight="1" x14ac:dyDescent="0.25">
      <c r="A20" s="1" t="s">
        <v>1</v>
      </c>
      <c r="B20" s="14" t="s">
        <v>33</v>
      </c>
      <c r="C20" s="15"/>
      <c r="D20" s="15"/>
      <c r="E20" s="2" t="s">
        <v>1</v>
      </c>
      <c r="F20" s="3">
        <v>83488.710000000006</v>
      </c>
      <c r="G20" s="3">
        <v>97366936.030000001</v>
      </c>
      <c r="H20" s="3">
        <v>82431881.689999998</v>
      </c>
      <c r="I20" s="3">
        <f t="shared" si="0"/>
        <v>84.66106159959854</v>
      </c>
      <c r="J20" s="3">
        <v>464.4</v>
      </c>
      <c r="K20" s="3">
        <v>645472.79</v>
      </c>
      <c r="L20" s="3">
        <v>487025.55</v>
      </c>
      <c r="M20" s="3">
        <f t="shared" si="1"/>
        <v>75.452529919967645</v>
      </c>
      <c r="N20" s="3">
        <v>255.1</v>
      </c>
      <c r="O20" s="3">
        <v>247530.54</v>
      </c>
      <c r="P20" s="3">
        <v>207615.57</v>
      </c>
      <c r="Q20" s="3">
        <f t="shared" si="2"/>
        <v>83.874729154632789</v>
      </c>
      <c r="R20" s="3">
        <v>2057</v>
      </c>
      <c r="S20" s="3">
        <v>1514008.37</v>
      </c>
      <c r="T20" s="3">
        <v>1449784.88</v>
      </c>
      <c r="U20" s="3">
        <f t="shared" si="5"/>
        <v>95.758049210784733</v>
      </c>
      <c r="V20" s="3">
        <v>1648.7</v>
      </c>
      <c r="W20" s="3">
        <v>1648526.03</v>
      </c>
      <c r="X20" s="3">
        <v>1744685.52</v>
      </c>
      <c r="Y20" s="3">
        <f t="shared" si="3"/>
        <v>105.83305863844927</v>
      </c>
      <c r="Z20" s="3">
        <v>87913.91</v>
      </c>
      <c r="AA20" s="3">
        <v>101422473.76000001</v>
      </c>
      <c r="AB20" s="3">
        <v>86320993.209999993</v>
      </c>
      <c r="AC20" s="3">
        <f t="shared" si="4"/>
        <v>85.11032122354338</v>
      </c>
    </row>
    <row r="21" spans="1:29" ht="20.100000000000001" customHeight="1" x14ac:dyDescent="0.25">
      <c r="A21" s="1" t="s">
        <v>1</v>
      </c>
      <c r="B21" s="14" t="s">
        <v>34</v>
      </c>
      <c r="C21" s="15"/>
      <c r="D21" s="15"/>
      <c r="E21" s="2" t="s">
        <v>1</v>
      </c>
      <c r="F21" s="3">
        <v>64509.97</v>
      </c>
      <c r="G21" s="3">
        <v>76584345.459999993</v>
      </c>
      <c r="H21" s="3">
        <v>56992061.740000002</v>
      </c>
      <c r="I21" s="3">
        <f t="shared" si="0"/>
        <v>74.417377856636449</v>
      </c>
      <c r="J21" s="3">
        <v>1052.3</v>
      </c>
      <c r="K21" s="3">
        <v>1416780.05</v>
      </c>
      <c r="L21" s="3">
        <v>451410.76</v>
      </c>
      <c r="M21" s="3">
        <f t="shared" si="1"/>
        <v>31.861738877534307</v>
      </c>
      <c r="N21" s="3">
        <v>325.10000000000002</v>
      </c>
      <c r="O21" s="3">
        <v>283500.37</v>
      </c>
      <c r="P21" s="3">
        <v>227731.19</v>
      </c>
      <c r="Q21" s="3">
        <f t="shared" si="2"/>
        <v>80.328357243413834</v>
      </c>
      <c r="R21" s="3">
        <v>391.8</v>
      </c>
      <c r="S21" s="3">
        <v>369666.71</v>
      </c>
      <c r="T21" s="3">
        <v>325719.12</v>
      </c>
      <c r="U21" s="3">
        <f t="shared" si="5"/>
        <v>88.111564062666062</v>
      </c>
      <c r="V21" s="3">
        <v>750.2</v>
      </c>
      <c r="W21" s="3">
        <v>896572.84</v>
      </c>
      <c r="X21" s="3">
        <v>549328.18000000005</v>
      </c>
      <c r="Y21" s="3">
        <f t="shared" si="3"/>
        <v>61.269777032282185</v>
      </c>
      <c r="Z21" s="3">
        <v>67029.37</v>
      </c>
      <c r="AA21" s="3">
        <v>79550865.430000007</v>
      </c>
      <c r="AB21" s="3">
        <v>58546250.990000002</v>
      </c>
      <c r="AC21" s="3">
        <f t="shared" si="4"/>
        <v>73.595995057422968</v>
      </c>
    </row>
    <row r="22" spans="1:29" ht="20.100000000000001" customHeight="1" x14ac:dyDescent="0.25">
      <c r="A22" s="1" t="s">
        <v>1</v>
      </c>
      <c r="B22" s="14" t="s">
        <v>35</v>
      </c>
      <c r="C22" s="15"/>
      <c r="D22" s="15"/>
      <c r="E22" s="2" t="s">
        <v>1</v>
      </c>
      <c r="F22" s="3">
        <v>91815.19</v>
      </c>
      <c r="G22" s="3">
        <v>110198286.12</v>
      </c>
      <c r="H22" s="3">
        <v>82121669.920000002</v>
      </c>
      <c r="I22" s="3">
        <f t="shared" si="0"/>
        <v>74.521730610741002</v>
      </c>
      <c r="J22" s="3">
        <v>382.2</v>
      </c>
      <c r="K22" s="3">
        <v>625031.71</v>
      </c>
      <c r="L22" s="3">
        <v>589797.24</v>
      </c>
      <c r="M22" s="3">
        <f t="shared" si="1"/>
        <v>94.362770810460162</v>
      </c>
      <c r="N22" s="3">
        <v>192.3</v>
      </c>
      <c r="O22" s="3">
        <v>190460.48</v>
      </c>
      <c r="P22" s="3">
        <v>189428.4</v>
      </c>
      <c r="Q22" s="3">
        <f t="shared" si="2"/>
        <v>99.458113305185407</v>
      </c>
      <c r="R22" s="3">
        <v>382.8</v>
      </c>
      <c r="S22" s="3">
        <v>202587.91</v>
      </c>
      <c r="T22" s="3">
        <v>169136.65</v>
      </c>
      <c r="U22" s="3">
        <f t="shared" si="5"/>
        <v>83.488027493842054</v>
      </c>
      <c r="V22" s="3">
        <v>1131.4000000000001</v>
      </c>
      <c r="W22" s="3">
        <v>1417616.52</v>
      </c>
      <c r="X22" s="3">
        <v>1295528.81</v>
      </c>
      <c r="Y22" s="3">
        <f t="shared" si="3"/>
        <v>91.387818336089936</v>
      </c>
      <c r="Z22" s="3">
        <v>93903.89</v>
      </c>
      <c r="AA22" s="3">
        <v>112633982.73999999</v>
      </c>
      <c r="AB22" s="3">
        <v>84365561.019999996</v>
      </c>
      <c r="AC22" s="3">
        <f t="shared" si="4"/>
        <v>74.902404201355694</v>
      </c>
    </row>
    <row r="23" spans="1:29" ht="20.100000000000001" customHeight="1" x14ac:dyDescent="0.25">
      <c r="A23" s="1" t="s">
        <v>1</v>
      </c>
      <c r="B23" s="14" t="s">
        <v>36</v>
      </c>
      <c r="C23" s="15"/>
      <c r="D23" s="15"/>
      <c r="E23" s="2" t="s">
        <v>1</v>
      </c>
      <c r="F23" s="3">
        <v>36237.910000000003</v>
      </c>
      <c r="G23" s="3">
        <v>41096612.909999996</v>
      </c>
      <c r="H23" s="3">
        <v>39035294.530000001</v>
      </c>
      <c r="I23" s="3">
        <f t="shared" si="0"/>
        <v>94.984213456923555</v>
      </c>
      <c r="J23" s="3">
        <v>0</v>
      </c>
      <c r="K23" s="3">
        <v>0</v>
      </c>
      <c r="L23" s="3">
        <v>0</v>
      </c>
      <c r="M23" s="3">
        <v>0</v>
      </c>
      <c r="N23" s="3">
        <v>62.6</v>
      </c>
      <c r="O23" s="3">
        <v>40325.75</v>
      </c>
      <c r="P23" s="3">
        <v>40258.04</v>
      </c>
      <c r="Q23" s="3">
        <f t="shared" si="2"/>
        <v>99.832092397537551</v>
      </c>
      <c r="R23" s="3">
        <v>0</v>
      </c>
      <c r="S23" s="3">
        <v>0</v>
      </c>
      <c r="T23" s="3">
        <v>0</v>
      </c>
      <c r="U23" s="3">
        <v>0</v>
      </c>
      <c r="V23" s="3">
        <v>660.4</v>
      </c>
      <c r="W23" s="3">
        <v>762722.35</v>
      </c>
      <c r="X23" s="3">
        <v>641991.78</v>
      </c>
      <c r="Y23" s="3">
        <f t="shared" si="3"/>
        <v>84.171098434443408</v>
      </c>
      <c r="Z23" s="3">
        <v>36960.910000000003</v>
      </c>
      <c r="AA23" s="3">
        <v>41899661.009999998</v>
      </c>
      <c r="AB23" s="3">
        <v>39717544.350000001</v>
      </c>
      <c r="AC23" s="3">
        <f t="shared" si="4"/>
        <v>94.792042208935285</v>
      </c>
    </row>
    <row r="24" spans="1:29" ht="20.100000000000001" customHeight="1" x14ac:dyDescent="0.25">
      <c r="A24" s="1" t="s">
        <v>1</v>
      </c>
      <c r="B24" s="14" t="s">
        <v>37</v>
      </c>
      <c r="C24" s="15"/>
      <c r="D24" s="15"/>
      <c r="E24" s="2" t="s">
        <v>1</v>
      </c>
      <c r="F24" s="3">
        <v>57660.67</v>
      </c>
      <c r="G24" s="3">
        <v>67356456.849999994</v>
      </c>
      <c r="H24" s="3">
        <v>58410857.170000002</v>
      </c>
      <c r="I24" s="3">
        <f t="shared" si="0"/>
        <v>86.719016856956316</v>
      </c>
      <c r="J24" s="3">
        <v>427.6</v>
      </c>
      <c r="K24" s="3">
        <v>526363.81999999995</v>
      </c>
      <c r="L24" s="3">
        <v>489621.73</v>
      </c>
      <c r="M24" s="3">
        <f t="shared" si="1"/>
        <v>93.019639913700757</v>
      </c>
      <c r="N24" s="3">
        <v>262.7</v>
      </c>
      <c r="O24" s="3">
        <v>288318.25</v>
      </c>
      <c r="P24" s="3">
        <v>288168.68</v>
      </c>
      <c r="Q24" s="3">
        <f t="shared" si="2"/>
        <v>99.948123297779446</v>
      </c>
      <c r="R24" s="3">
        <v>175.2</v>
      </c>
      <c r="S24" s="3">
        <v>236173.77</v>
      </c>
      <c r="T24" s="3">
        <v>238400.89</v>
      </c>
      <c r="U24" s="3">
        <f t="shared" si="5"/>
        <v>100.94300057114725</v>
      </c>
      <c r="V24" s="3">
        <v>2276</v>
      </c>
      <c r="W24" s="3">
        <v>2619280.13</v>
      </c>
      <c r="X24" s="3">
        <v>2445044.7000000002</v>
      </c>
      <c r="Y24" s="3">
        <f t="shared" si="3"/>
        <v>93.347965038012191</v>
      </c>
      <c r="Z24" s="3">
        <v>60802.17</v>
      </c>
      <c r="AA24" s="3">
        <v>71026592.819999993</v>
      </c>
      <c r="AB24" s="3">
        <v>61872093.170000002</v>
      </c>
      <c r="AC24" s="3">
        <f t="shared" si="4"/>
        <v>87.111165992151854</v>
      </c>
    </row>
    <row r="25" spans="1:29" ht="20.100000000000001" customHeight="1" x14ac:dyDescent="0.25">
      <c r="A25" s="1" t="s">
        <v>1</v>
      </c>
      <c r="B25" s="14" t="s">
        <v>38</v>
      </c>
      <c r="C25" s="15"/>
      <c r="D25" s="15"/>
      <c r="E25" s="2" t="s">
        <v>1</v>
      </c>
      <c r="F25" s="3">
        <v>27100.47667</v>
      </c>
      <c r="G25" s="3">
        <v>31482475.260000002</v>
      </c>
      <c r="H25" s="3">
        <v>27520172.23</v>
      </c>
      <c r="I25" s="3">
        <f t="shared" si="0"/>
        <v>87.414258258675432</v>
      </c>
      <c r="J25" s="3">
        <v>358.5</v>
      </c>
      <c r="K25" s="3">
        <v>397126.42</v>
      </c>
      <c r="L25" s="3">
        <v>410035.16</v>
      </c>
      <c r="M25" s="3">
        <f t="shared" si="1"/>
        <v>103.25053669307623</v>
      </c>
      <c r="N25" s="3">
        <v>129.1</v>
      </c>
      <c r="O25" s="3">
        <v>142738.15</v>
      </c>
      <c r="P25" s="3">
        <v>142724.56</v>
      </c>
      <c r="Q25" s="3">
        <f t="shared" si="2"/>
        <v>99.990479069540982</v>
      </c>
      <c r="R25" s="3">
        <v>0</v>
      </c>
      <c r="S25" s="3">
        <v>0</v>
      </c>
      <c r="T25" s="3">
        <v>0</v>
      </c>
      <c r="U25" s="3">
        <v>0</v>
      </c>
      <c r="V25" s="3">
        <v>669.2</v>
      </c>
      <c r="W25" s="3">
        <v>849253.44</v>
      </c>
      <c r="X25" s="3">
        <v>869348.55</v>
      </c>
      <c r="Y25" s="3">
        <f t="shared" si="3"/>
        <v>102.36620884338132</v>
      </c>
      <c r="Z25" s="3">
        <v>28257.276669999999</v>
      </c>
      <c r="AA25" s="3">
        <v>32871593.27</v>
      </c>
      <c r="AB25" s="3">
        <v>28942280.5</v>
      </c>
      <c r="AC25" s="3">
        <f t="shared" si="4"/>
        <v>88.046479105148649</v>
      </c>
    </row>
    <row r="26" spans="1:29" ht="20.100000000000001" customHeight="1" x14ac:dyDescent="0.25">
      <c r="A26" s="1" t="s">
        <v>1</v>
      </c>
      <c r="B26" s="14" t="s">
        <v>39</v>
      </c>
      <c r="C26" s="15"/>
      <c r="D26" s="15"/>
      <c r="E26" s="2" t="s">
        <v>1</v>
      </c>
      <c r="F26" s="3">
        <v>100482.7</v>
      </c>
      <c r="G26" s="3">
        <v>122000542.86</v>
      </c>
      <c r="H26" s="3">
        <v>82160474.049999997</v>
      </c>
      <c r="I26" s="3">
        <f t="shared" si="0"/>
        <v>67.344351200373012</v>
      </c>
      <c r="J26" s="3">
        <v>561.69000000000005</v>
      </c>
      <c r="K26" s="3">
        <v>694760.55</v>
      </c>
      <c r="L26" s="3">
        <v>609941.38</v>
      </c>
      <c r="M26" s="3">
        <f t="shared" si="1"/>
        <v>87.79159668752061</v>
      </c>
      <c r="N26" s="3">
        <v>421.6</v>
      </c>
      <c r="O26" s="3">
        <v>473127.26</v>
      </c>
      <c r="P26" s="3">
        <v>468672.83</v>
      </c>
      <c r="Q26" s="3">
        <f t="shared" si="2"/>
        <v>99.058513347973232</v>
      </c>
      <c r="R26" s="3">
        <v>0</v>
      </c>
      <c r="S26" s="3">
        <v>0</v>
      </c>
      <c r="T26" s="3">
        <v>0</v>
      </c>
      <c r="U26" s="3">
        <v>0</v>
      </c>
      <c r="V26" s="3">
        <v>1545.09</v>
      </c>
      <c r="W26" s="3">
        <v>2755638.19</v>
      </c>
      <c r="X26" s="3">
        <v>2230951.7999999998</v>
      </c>
      <c r="Y26" s="3">
        <f t="shared" si="3"/>
        <v>80.959532644595839</v>
      </c>
      <c r="Z26" s="3">
        <v>103011.08</v>
      </c>
      <c r="AA26" s="3">
        <v>125924068.86</v>
      </c>
      <c r="AB26" s="3">
        <v>85470040.060000002</v>
      </c>
      <c r="AC26" s="3">
        <f t="shared" si="4"/>
        <v>67.874268067865543</v>
      </c>
    </row>
    <row r="27" spans="1:29" ht="20.100000000000001" customHeight="1" x14ac:dyDescent="0.25">
      <c r="A27" s="1" t="s">
        <v>1</v>
      </c>
      <c r="B27" s="14" t="s">
        <v>40</v>
      </c>
      <c r="C27" s="15"/>
      <c r="D27" s="15"/>
      <c r="E27" s="2" t="s">
        <v>1</v>
      </c>
      <c r="F27" s="3">
        <v>28302.47999</v>
      </c>
      <c r="G27" s="3">
        <v>34110158.619999997</v>
      </c>
      <c r="H27" s="3">
        <v>24985095.440000001</v>
      </c>
      <c r="I27" s="3">
        <f t="shared" si="0"/>
        <v>73.248253455351431</v>
      </c>
      <c r="J27" s="3">
        <v>138.4</v>
      </c>
      <c r="K27" s="3">
        <v>180811.37</v>
      </c>
      <c r="L27" s="3">
        <v>130654.04</v>
      </c>
      <c r="M27" s="3">
        <f t="shared" si="1"/>
        <v>72.259858436999849</v>
      </c>
      <c r="N27" s="3">
        <v>4849.5</v>
      </c>
      <c r="O27" s="3">
        <v>2178055.86</v>
      </c>
      <c r="P27" s="3">
        <v>2179865.23</v>
      </c>
      <c r="Q27" s="3">
        <f t="shared" si="2"/>
        <v>100.08307270870455</v>
      </c>
      <c r="R27" s="3">
        <v>34</v>
      </c>
      <c r="S27" s="3">
        <v>55625.08</v>
      </c>
      <c r="T27" s="3">
        <v>56057</v>
      </c>
      <c r="U27" s="3">
        <f t="shared" si="5"/>
        <v>100.776484276517</v>
      </c>
      <c r="V27" s="3">
        <v>1213.6099999999999</v>
      </c>
      <c r="W27" s="3">
        <v>1504520.37</v>
      </c>
      <c r="X27" s="3">
        <v>1449050.42</v>
      </c>
      <c r="Y27" s="3">
        <f t="shared" si="3"/>
        <v>96.313114059067203</v>
      </c>
      <c r="Z27" s="3">
        <v>34537.989990000002</v>
      </c>
      <c r="AA27" s="3">
        <v>38029171.299999997</v>
      </c>
      <c r="AB27" s="3">
        <v>28800722.129999999</v>
      </c>
      <c r="AC27" s="3">
        <f t="shared" si="4"/>
        <v>75.733236211749912</v>
      </c>
    </row>
    <row r="28" spans="1:29" ht="20.100000000000001" customHeight="1" x14ac:dyDescent="0.25">
      <c r="A28" s="1" t="s">
        <v>1</v>
      </c>
      <c r="B28" s="14" t="s">
        <v>41</v>
      </c>
      <c r="C28" s="15"/>
      <c r="D28" s="15"/>
      <c r="E28" s="2" t="s">
        <v>1</v>
      </c>
      <c r="F28" s="3">
        <v>26836.330010000001</v>
      </c>
      <c r="G28" s="3">
        <v>32560831.550000001</v>
      </c>
      <c r="H28" s="3">
        <v>23403169.649999999</v>
      </c>
      <c r="I28" s="3">
        <f t="shared" si="0"/>
        <v>71.875221042995747</v>
      </c>
      <c r="J28" s="3">
        <v>29.9</v>
      </c>
      <c r="K28" s="3">
        <v>37310.32</v>
      </c>
      <c r="L28" s="3">
        <v>36747.17</v>
      </c>
      <c r="M28" s="3">
        <f t="shared" si="1"/>
        <v>98.490632082490848</v>
      </c>
      <c r="N28" s="3">
        <v>140.5</v>
      </c>
      <c r="O28" s="3">
        <v>122885.61</v>
      </c>
      <c r="P28" s="3">
        <v>103009.35</v>
      </c>
      <c r="Q28" s="3">
        <f t="shared" si="2"/>
        <v>83.825396643268476</v>
      </c>
      <c r="R28" s="3">
        <v>0</v>
      </c>
      <c r="S28" s="3">
        <v>7318.99</v>
      </c>
      <c r="T28" s="3">
        <v>7318.99</v>
      </c>
      <c r="U28" s="3">
        <f t="shared" si="5"/>
        <v>100</v>
      </c>
      <c r="V28" s="3">
        <v>1845.6</v>
      </c>
      <c r="W28" s="3">
        <v>2208772.2599999998</v>
      </c>
      <c r="X28" s="3">
        <v>2105508.38</v>
      </c>
      <c r="Y28" s="3">
        <f t="shared" si="3"/>
        <v>95.32482900704305</v>
      </c>
      <c r="Z28" s="3">
        <v>28852.330010000001</v>
      </c>
      <c r="AA28" s="3">
        <v>34937118.729999997</v>
      </c>
      <c r="AB28" s="3">
        <v>25655753.539999999</v>
      </c>
      <c r="AC28" s="3">
        <f t="shared" si="4"/>
        <v>73.434085215418108</v>
      </c>
    </row>
    <row r="29" spans="1:29" ht="20.100000000000001" customHeight="1" x14ac:dyDescent="0.25">
      <c r="A29" s="1" t="s">
        <v>1</v>
      </c>
      <c r="B29" s="14" t="s">
        <v>42</v>
      </c>
      <c r="C29" s="15"/>
      <c r="D29" s="15"/>
      <c r="E29" s="2" t="s">
        <v>1</v>
      </c>
      <c r="F29" s="3">
        <v>466144.01201000001</v>
      </c>
      <c r="G29" s="3">
        <v>531140764.27999997</v>
      </c>
      <c r="H29" s="3">
        <v>473124356.42000002</v>
      </c>
      <c r="I29" s="3">
        <f t="shared" si="0"/>
        <v>89.077018417397227</v>
      </c>
      <c r="J29" s="3">
        <v>1480.5</v>
      </c>
      <c r="K29" s="3">
        <v>2263540.9900000002</v>
      </c>
      <c r="L29" s="3">
        <v>1760299.13</v>
      </c>
      <c r="M29" s="3">
        <f t="shared" si="1"/>
        <v>77.767495166941941</v>
      </c>
      <c r="N29" s="3">
        <v>81.2</v>
      </c>
      <c r="O29" s="3">
        <v>74544.81</v>
      </c>
      <c r="P29" s="3">
        <v>74485.52</v>
      </c>
      <c r="Q29" s="3">
        <f t="shared" si="2"/>
        <v>99.920463946450468</v>
      </c>
      <c r="R29" s="3">
        <v>2289.6</v>
      </c>
      <c r="S29" s="3">
        <v>2338116.73</v>
      </c>
      <c r="T29" s="3">
        <v>1816161.63</v>
      </c>
      <c r="U29" s="3">
        <f t="shared" si="5"/>
        <v>77.676259987241949</v>
      </c>
      <c r="V29" s="3">
        <v>6724.3</v>
      </c>
      <c r="W29" s="3">
        <v>9381605.3800000008</v>
      </c>
      <c r="X29" s="3">
        <v>7251373.7800000003</v>
      </c>
      <c r="Y29" s="3">
        <f t="shared" si="3"/>
        <v>77.293527986784696</v>
      </c>
      <c r="Z29" s="3">
        <v>476719.61200999998</v>
      </c>
      <c r="AA29" s="3">
        <v>545198572.19000006</v>
      </c>
      <c r="AB29" s="3">
        <v>484026676.48000002</v>
      </c>
      <c r="AC29" s="3">
        <f t="shared" si="4"/>
        <v>88.779887030099957</v>
      </c>
    </row>
    <row r="30" spans="1:29" ht="20.100000000000001" customHeight="1" x14ac:dyDescent="0.25">
      <c r="A30" s="1" t="s">
        <v>1</v>
      </c>
      <c r="B30" s="14" t="s">
        <v>43</v>
      </c>
      <c r="C30" s="15"/>
      <c r="D30" s="15"/>
      <c r="E30" s="2" t="s">
        <v>1</v>
      </c>
      <c r="F30" s="3">
        <v>27379.78</v>
      </c>
      <c r="G30" s="3">
        <v>31082099.98</v>
      </c>
      <c r="H30" s="3">
        <v>28525366.620000001</v>
      </c>
      <c r="I30" s="3">
        <f t="shared" si="0"/>
        <v>91.774257975988917</v>
      </c>
      <c r="J30" s="3">
        <v>0</v>
      </c>
      <c r="K30" s="3">
        <v>124038.75</v>
      </c>
      <c r="L30" s="3">
        <v>124768.44</v>
      </c>
      <c r="M30" s="3">
        <f t="shared" si="1"/>
        <v>100.58827584121897</v>
      </c>
      <c r="N30" s="3">
        <v>190.6</v>
      </c>
      <c r="O30" s="3">
        <v>231119.6</v>
      </c>
      <c r="P30" s="3">
        <v>192375.65</v>
      </c>
      <c r="Q30" s="3">
        <f t="shared" si="2"/>
        <v>83.236406605065085</v>
      </c>
      <c r="R30" s="3">
        <v>120.6</v>
      </c>
      <c r="S30" s="3">
        <v>130843.61</v>
      </c>
      <c r="T30" s="3">
        <v>124655.02</v>
      </c>
      <c r="U30" s="3">
        <f t="shared" si="5"/>
        <v>95.270239028103859</v>
      </c>
      <c r="V30" s="3">
        <v>717</v>
      </c>
      <c r="W30" s="3">
        <v>1311272.2</v>
      </c>
      <c r="X30" s="3">
        <v>1278213.46</v>
      </c>
      <c r="Y30" s="3">
        <f t="shared" si="3"/>
        <v>97.478880433826021</v>
      </c>
      <c r="Z30" s="3">
        <v>28407.98</v>
      </c>
      <c r="AA30" s="3">
        <v>32879374.140000001</v>
      </c>
      <c r="AB30" s="3">
        <v>30245379.190000001</v>
      </c>
      <c r="AC30" s="3">
        <f t="shared" si="4"/>
        <v>91.988913965379993</v>
      </c>
    </row>
    <row r="31" spans="1:29" ht="20.100000000000001" customHeight="1" x14ac:dyDescent="0.25">
      <c r="A31" s="1" t="s">
        <v>1</v>
      </c>
      <c r="B31" s="14" t="s">
        <v>44</v>
      </c>
      <c r="C31" s="15"/>
      <c r="D31" s="15"/>
      <c r="E31" s="2" t="s">
        <v>1</v>
      </c>
      <c r="F31" s="3">
        <v>23039.69</v>
      </c>
      <c r="G31" s="3">
        <v>26178383.59</v>
      </c>
      <c r="H31" s="3">
        <v>24917505.039999999</v>
      </c>
      <c r="I31" s="3">
        <f t="shared" si="0"/>
        <v>95.183512589059745</v>
      </c>
      <c r="J31" s="3">
        <v>48.9</v>
      </c>
      <c r="K31" s="3">
        <v>15150.98</v>
      </c>
      <c r="L31" s="3">
        <v>18385.96</v>
      </c>
      <c r="M31" s="3">
        <f t="shared" si="1"/>
        <v>121.35162213929397</v>
      </c>
      <c r="N31" s="3">
        <v>4891.5</v>
      </c>
      <c r="O31" s="3">
        <v>1590216.57</v>
      </c>
      <c r="P31" s="3">
        <v>1587812.85</v>
      </c>
      <c r="Q31" s="3">
        <f t="shared" si="2"/>
        <v>99.848843230202277</v>
      </c>
      <c r="R31" s="3">
        <v>0</v>
      </c>
      <c r="S31" s="3">
        <v>0</v>
      </c>
      <c r="T31" s="3">
        <v>0</v>
      </c>
      <c r="U31" s="3">
        <v>0</v>
      </c>
      <c r="V31" s="3">
        <v>219.9</v>
      </c>
      <c r="W31" s="3">
        <v>206227.84</v>
      </c>
      <c r="X31" s="3">
        <v>206677.15</v>
      </c>
      <c r="Y31" s="3">
        <f t="shared" si="3"/>
        <v>100.21787068128144</v>
      </c>
      <c r="Z31" s="3">
        <v>28199.99</v>
      </c>
      <c r="AA31" s="3">
        <v>27989978.98</v>
      </c>
      <c r="AB31" s="3">
        <v>26730381</v>
      </c>
      <c r="AC31" s="3">
        <f t="shared" si="4"/>
        <v>95.499825202083798</v>
      </c>
    </row>
    <row r="32" spans="1:29" ht="20.100000000000001" customHeight="1" x14ac:dyDescent="0.25">
      <c r="A32" s="1" t="s">
        <v>1</v>
      </c>
      <c r="B32" s="14" t="s">
        <v>45</v>
      </c>
      <c r="C32" s="15"/>
      <c r="D32" s="15"/>
      <c r="E32" s="2" t="s">
        <v>1</v>
      </c>
      <c r="F32" s="3">
        <v>37516.44</v>
      </c>
      <c r="G32" s="3">
        <v>43093599.030000001</v>
      </c>
      <c r="H32" s="3">
        <v>35496613.68</v>
      </c>
      <c r="I32" s="3">
        <f t="shared" si="0"/>
        <v>82.370965709521528</v>
      </c>
      <c r="J32" s="3">
        <v>238.1</v>
      </c>
      <c r="K32" s="3">
        <v>336680.13</v>
      </c>
      <c r="L32" s="3">
        <v>0</v>
      </c>
      <c r="M32" s="3">
        <f t="shared" si="1"/>
        <v>0</v>
      </c>
      <c r="N32" s="3">
        <v>4957.7</v>
      </c>
      <c r="O32" s="3">
        <v>1649690.45</v>
      </c>
      <c r="P32" s="3">
        <v>1606588.02</v>
      </c>
      <c r="Q32" s="3">
        <f t="shared" si="2"/>
        <v>97.387241345793086</v>
      </c>
      <c r="R32" s="3">
        <v>220.5</v>
      </c>
      <c r="S32" s="3">
        <v>142276.59</v>
      </c>
      <c r="T32" s="3">
        <v>145083.59</v>
      </c>
      <c r="U32" s="3">
        <f t="shared" si="5"/>
        <v>101.9729176809762</v>
      </c>
      <c r="V32" s="3">
        <v>1017.58</v>
      </c>
      <c r="W32" s="3">
        <v>1234092.56</v>
      </c>
      <c r="X32" s="3">
        <v>1157476.8600000001</v>
      </c>
      <c r="Y32" s="3">
        <f t="shared" si="3"/>
        <v>93.791737955214643</v>
      </c>
      <c r="Z32" s="3">
        <v>43950.32</v>
      </c>
      <c r="AA32" s="3">
        <v>46456338.759999998</v>
      </c>
      <c r="AB32" s="3">
        <v>38405762.149999999</v>
      </c>
      <c r="AC32" s="3">
        <f t="shared" si="4"/>
        <v>82.670660614065156</v>
      </c>
    </row>
    <row r="33" spans="1:29" ht="20.100000000000001" customHeight="1" x14ac:dyDescent="0.25">
      <c r="A33" s="1" t="s">
        <v>1</v>
      </c>
      <c r="B33" s="14" t="s">
        <v>46</v>
      </c>
      <c r="C33" s="15"/>
      <c r="D33" s="15"/>
      <c r="E33" s="2" t="s">
        <v>1</v>
      </c>
      <c r="F33" s="3">
        <v>43782.07</v>
      </c>
      <c r="G33" s="3">
        <v>50637860.259999998</v>
      </c>
      <c r="H33" s="3">
        <v>41739807.390000001</v>
      </c>
      <c r="I33" s="3">
        <f t="shared" si="0"/>
        <v>82.42806306523822</v>
      </c>
      <c r="J33" s="3">
        <v>64.5</v>
      </c>
      <c r="K33" s="3">
        <v>237656.75</v>
      </c>
      <c r="L33" s="3">
        <v>237720.4</v>
      </c>
      <c r="M33" s="3">
        <f t="shared" si="1"/>
        <v>100.02678232366638</v>
      </c>
      <c r="N33" s="3">
        <v>61.3</v>
      </c>
      <c r="O33" s="3">
        <v>67763.289999999994</v>
      </c>
      <c r="P33" s="3">
        <v>67763.289999999994</v>
      </c>
      <c r="Q33" s="3">
        <f t="shared" si="2"/>
        <v>100</v>
      </c>
      <c r="R33" s="3">
        <v>696.9</v>
      </c>
      <c r="S33" s="3">
        <v>311551.23</v>
      </c>
      <c r="T33" s="3">
        <v>320195.57</v>
      </c>
      <c r="U33" s="3">
        <f t="shared" si="5"/>
        <v>102.77461270173769</v>
      </c>
      <c r="V33" s="3">
        <v>680.8</v>
      </c>
      <c r="W33" s="3">
        <v>837505.97</v>
      </c>
      <c r="X33" s="3">
        <v>585447.03</v>
      </c>
      <c r="Y33" s="3">
        <f t="shared" si="3"/>
        <v>69.903624686997759</v>
      </c>
      <c r="Z33" s="3">
        <v>45285.57</v>
      </c>
      <c r="AA33" s="3">
        <v>52092337.5</v>
      </c>
      <c r="AB33" s="3">
        <v>42950933.68</v>
      </c>
      <c r="AC33" s="3">
        <f t="shared" si="4"/>
        <v>82.451538443633865</v>
      </c>
    </row>
    <row r="34" spans="1:29" ht="20.100000000000001" customHeight="1" x14ac:dyDescent="0.25">
      <c r="A34" s="1" t="s">
        <v>1</v>
      </c>
      <c r="B34" s="14" t="s">
        <v>47</v>
      </c>
      <c r="C34" s="15"/>
      <c r="D34" s="15"/>
      <c r="E34" s="2" t="s">
        <v>1</v>
      </c>
      <c r="F34" s="3">
        <v>22145.31</v>
      </c>
      <c r="G34" s="3">
        <v>24513608.760000002</v>
      </c>
      <c r="H34" s="3">
        <v>22644567.239999998</v>
      </c>
      <c r="I34" s="3">
        <f t="shared" si="0"/>
        <v>92.375494206916599</v>
      </c>
      <c r="J34" s="3">
        <v>551.5</v>
      </c>
      <c r="K34" s="3">
        <v>609831.02</v>
      </c>
      <c r="L34" s="3">
        <v>605886.31000000006</v>
      </c>
      <c r="M34" s="3">
        <f t="shared" si="1"/>
        <v>99.353147040634312</v>
      </c>
      <c r="N34" s="3">
        <v>187.1</v>
      </c>
      <c r="O34" s="3">
        <v>224585.53</v>
      </c>
      <c r="P34" s="3">
        <v>224909.15</v>
      </c>
      <c r="Q34" s="3">
        <f t="shared" si="2"/>
        <v>100.14409654976436</v>
      </c>
      <c r="R34" s="3">
        <v>25.2</v>
      </c>
      <c r="S34" s="3">
        <v>10283.209999999999</v>
      </c>
      <c r="T34" s="3">
        <v>8283.36</v>
      </c>
      <c r="U34" s="3">
        <f t="shared" si="5"/>
        <v>80.552278909017716</v>
      </c>
      <c r="V34" s="3">
        <v>679.58</v>
      </c>
      <c r="W34" s="3">
        <v>880959.75</v>
      </c>
      <c r="X34" s="3">
        <v>844873.97</v>
      </c>
      <c r="Y34" s="3">
        <f t="shared" si="3"/>
        <v>95.903810588395217</v>
      </c>
      <c r="Z34" s="3">
        <v>23588.69</v>
      </c>
      <c r="AA34" s="3">
        <v>26239268.27</v>
      </c>
      <c r="AB34" s="3">
        <v>24328520.030000001</v>
      </c>
      <c r="AC34" s="3">
        <f t="shared" si="4"/>
        <v>92.717981994244084</v>
      </c>
    </row>
    <row r="35" spans="1:29" ht="20.100000000000001" customHeight="1" x14ac:dyDescent="0.25">
      <c r="A35" s="1" t="s">
        <v>1</v>
      </c>
      <c r="B35" s="14" t="s">
        <v>48</v>
      </c>
      <c r="C35" s="15"/>
      <c r="D35" s="15"/>
      <c r="E35" s="2" t="s">
        <v>1</v>
      </c>
      <c r="F35" s="3">
        <v>137055.97667</v>
      </c>
      <c r="G35" s="3">
        <v>164199456.56</v>
      </c>
      <c r="H35" s="3">
        <v>130500880.93000001</v>
      </c>
      <c r="I35" s="3">
        <f t="shared" si="0"/>
        <v>79.477048014658791</v>
      </c>
      <c r="J35" s="3">
        <v>228.4</v>
      </c>
      <c r="K35" s="3">
        <v>434112.32</v>
      </c>
      <c r="L35" s="3">
        <v>402721.84</v>
      </c>
      <c r="M35" s="3">
        <f t="shared" si="1"/>
        <v>92.769041892199695</v>
      </c>
      <c r="N35" s="3">
        <v>183.9</v>
      </c>
      <c r="O35" s="3">
        <v>182508.88</v>
      </c>
      <c r="P35" s="3">
        <v>182419.97</v>
      </c>
      <c r="Q35" s="3">
        <f t="shared" si="2"/>
        <v>99.951284562153901</v>
      </c>
      <c r="R35" s="3">
        <v>63.4</v>
      </c>
      <c r="S35" s="3">
        <v>70182.75</v>
      </c>
      <c r="T35" s="3">
        <v>67661.81</v>
      </c>
      <c r="U35" s="3">
        <f t="shared" si="5"/>
        <v>96.40803473788074</v>
      </c>
      <c r="V35" s="3">
        <v>3576.88</v>
      </c>
      <c r="W35" s="3">
        <v>4503921.76</v>
      </c>
      <c r="X35" s="3">
        <v>4007613.16</v>
      </c>
      <c r="Y35" s="3">
        <f t="shared" si="3"/>
        <v>88.980523498259004</v>
      </c>
      <c r="Z35" s="3">
        <v>141108.55666999999</v>
      </c>
      <c r="AA35" s="3">
        <v>169390182.27000001</v>
      </c>
      <c r="AB35" s="3">
        <v>135161297.71000001</v>
      </c>
      <c r="AC35" s="3">
        <f t="shared" si="4"/>
        <v>79.792875772787838</v>
      </c>
    </row>
    <row r="36" spans="1:29" ht="20.100000000000001" customHeight="1" x14ac:dyDescent="0.25">
      <c r="A36" s="1" t="s">
        <v>1</v>
      </c>
      <c r="B36" s="14" t="s">
        <v>49</v>
      </c>
      <c r="C36" s="15"/>
      <c r="D36" s="15"/>
      <c r="E36" s="2" t="s">
        <v>1</v>
      </c>
      <c r="F36" s="3">
        <v>154308.29500000001</v>
      </c>
      <c r="G36" s="3">
        <v>173186172.52000001</v>
      </c>
      <c r="H36" s="3">
        <v>165762940.27000001</v>
      </c>
      <c r="I36" s="3">
        <f t="shared" si="0"/>
        <v>95.713726943678054</v>
      </c>
      <c r="J36" s="3">
        <v>1008.7</v>
      </c>
      <c r="K36" s="3">
        <v>1228920</v>
      </c>
      <c r="L36" s="3">
        <v>995966.33</v>
      </c>
      <c r="M36" s="3">
        <f t="shared" si="1"/>
        <v>81.044032972040497</v>
      </c>
      <c r="N36" s="3">
        <v>157</v>
      </c>
      <c r="O36" s="3">
        <v>252903.91</v>
      </c>
      <c r="P36" s="3">
        <v>252628.8</v>
      </c>
      <c r="Q36" s="3">
        <f t="shared" si="2"/>
        <v>99.891219554494029</v>
      </c>
      <c r="R36" s="3">
        <v>821</v>
      </c>
      <c r="S36" s="3">
        <v>1087132.1599999999</v>
      </c>
      <c r="T36" s="3">
        <v>1088469.8400000001</v>
      </c>
      <c r="U36" s="3">
        <f t="shared" si="5"/>
        <v>100.12304667723198</v>
      </c>
      <c r="V36" s="3">
        <v>4956</v>
      </c>
      <c r="W36" s="3">
        <v>5685306.9199999999</v>
      </c>
      <c r="X36" s="3">
        <v>5108098.04</v>
      </c>
      <c r="Y36" s="3">
        <f t="shared" si="3"/>
        <v>89.847357616358906</v>
      </c>
      <c r="Z36" s="3">
        <v>161250.995</v>
      </c>
      <c r="AA36" s="3">
        <v>181440435.50999999</v>
      </c>
      <c r="AB36" s="3">
        <v>173208103.28</v>
      </c>
      <c r="AC36" s="3">
        <f t="shared" si="4"/>
        <v>95.462790746252224</v>
      </c>
    </row>
    <row r="37" spans="1:29" ht="20.100000000000001" customHeight="1" x14ac:dyDescent="0.25">
      <c r="A37" s="1" t="s">
        <v>1</v>
      </c>
      <c r="B37" s="14" t="s">
        <v>50</v>
      </c>
      <c r="C37" s="15"/>
      <c r="D37" s="15"/>
      <c r="E37" s="2" t="s">
        <v>1</v>
      </c>
      <c r="F37" s="3">
        <v>15411.28</v>
      </c>
      <c r="G37" s="3">
        <v>17545733.629999999</v>
      </c>
      <c r="H37" s="3">
        <v>16202579.77</v>
      </c>
      <c r="I37" s="3">
        <f t="shared" si="0"/>
        <v>92.34484069846215</v>
      </c>
      <c r="J37" s="3">
        <v>271.7</v>
      </c>
      <c r="K37" s="3">
        <v>309149.40000000002</v>
      </c>
      <c r="L37" s="3">
        <v>315800.7</v>
      </c>
      <c r="M37" s="3">
        <f t="shared" si="1"/>
        <v>102.15148403975553</v>
      </c>
      <c r="N37" s="3">
        <v>99.9</v>
      </c>
      <c r="O37" s="3">
        <v>130108.81</v>
      </c>
      <c r="P37" s="3">
        <v>130209.15</v>
      </c>
      <c r="Q37" s="3">
        <f t="shared" si="2"/>
        <v>100.07712006588947</v>
      </c>
      <c r="R37" s="3">
        <v>41</v>
      </c>
      <c r="S37" s="3">
        <v>54978.16</v>
      </c>
      <c r="T37" s="3">
        <v>55482.95</v>
      </c>
      <c r="U37" s="3">
        <f t="shared" si="5"/>
        <v>100.91816459481365</v>
      </c>
      <c r="V37" s="3">
        <v>1813</v>
      </c>
      <c r="W37" s="3">
        <v>1274115.06</v>
      </c>
      <c r="X37" s="3">
        <v>1375610.75</v>
      </c>
      <c r="Y37" s="3">
        <f t="shared" si="3"/>
        <v>107.96597522361913</v>
      </c>
      <c r="Z37" s="3">
        <v>17636.88</v>
      </c>
      <c r="AA37" s="3">
        <v>19314085.059999999</v>
      </c>
      <c r="AB37" s="3">
        <v>18079683.32</v>
      </c>
      <c r="AC37" s="3">
        <f t="shared" si="4"/>
        <v>93.608800333200989</v>
      </c>
    </row>
    <row r="38" spans="1:29" ht="20.100000000000001" customHeight="1" x14ac:dyDescent="0.25">
      <c r="A38" s="1" t="s">
        <v>1</v>
      </c>
      <c r="B38" s="14" t="s">
        <v>51</v>
      </c>
      <c r="C38" s="15"/>
      <c r="D38" s="15"/>
      <c r="E38" s="2" t="s">
        <v>1</v>
      </c>
      <c r="F38" s="3">
        <v>36387.760000000002</v>
      </c>
      <c r="G38" s="3">
        <v>41448869.859999999</v>
      </c>
      <c r="H38" s="3">
        <v>34573931.060000002</v>
      </c>
      <c r="I38" s="3">
        <f t="shared" si="0"/>
        <v>83.413446920938554</v>
      </c>
      <c r="J38" s="3">
        <v>547.9</v>
      </c>
      <c r="K38" s="3">
        <v>804695.33</v>
      </c>
      <c r="L38" s="3">
        <v>173341.35</v>
      </c>
      <c r="M38" s="3">
        <f t="shared" si="1"/>
        <v>21.541239713669025</v>
      </c>
      <c r="N38" s="3">
        <v>0</v>
      </c>
      <c r="O38" s="3">
        <v>0</v>
      </c>
      <c r="P38" s="3">
        <v>0</v>
      </c>
      <c r="Q38" s="3">
        <v>0</v>
      </c>
      <c r="R38" s="3">
        <v>68.599999999999994</v>
      </c>
      <c r="S38" s="3">
        <v>76613.789999999994</v>
      </c>
      <c r="T38" s="3">
        <v>73945.61</v>
      </c>
      <c r="U38" s="3">
        <f t="shared" si="5"/>
        <v>96.517363257972235</v>
      </c>
      <c r="V38" s="3">
        <v>3662.5</v>
      </c>
      <c r="W38" s="3">
        <v>4322231.4800000004</v>
      </c>
      <c r="X38" s="3">
        <v>4135847.66</v>
      </c>
      <c r="Y38" s="3">
        <f t="shared" si="3"/>
        <v>95.687787179783342</v>
      </c>
      <c r="Z38" s="3">
        <v>40666.76</v>
      </c>
      <c r="AA38" s="3">
        <v>46652410.460000001</v>
      </c>
      <c r="AB38" s="3">
        <v>38957065.68</v>
      </c>
      <c r="AC38" s="3">
        <f t="shared" si="4"/>
        <v>83.504936392090556</v>
      </c>
    </row>
    <row r="39" spans="1:29" ht="20.100000000000001" customHeight="1" x14ac:dyDescent="0.25">
      <c r="A39" s="1" t="s">
        <v>1</v>
      </c>
      <c r="B39" s="14" t="s">
        <v>52</v>
      </c>
      <c r="C39" s="15"/>
      <c r="D39" s="15"/>
      <c r="E39" s="2" t="s">
        <v>1</v>
      </c>
      <c r="F39" s="3">
        <v>12168.39</v>
      </c>
      <c r="G39" s="3">
        <v>14395137.73</v>
      </c>
      <c r="H39" s="3">
        <v>11783215.210000001</v>
      </c>
      <c r="I39" s="3">
        <f t="shared" si="0"/>
        <v>81.855522545250423</v>
      </c>
      <c r="J39" s="3">
        <v>43.3</v>
      </c>
      <c r="K39" s="3">
        <v>62666.11</v>
      </c>
      <c r="L39" s="3">
        <v>27875.54</v>
      </c>
      <c r="M39" s="3">
        <f t="shared" si="1"/>
        <v>44.482639819194141</v>
      </c>
      <c r="N39" s="3">
        <v>94.3</v>
      </c>
      <c r="O39" s="3">
        <v>110845.8</v>
      </c>
      <c r="P39" s="3">
        <v>111345.57</v>
      </c>
      <c r="Q39" s="3">
        <f t="shared" si="2"/>
        <v>100.4508695863984</v>
      </c>
      <c r="R39" s="3">
        <v>9.1</v>
      </c>
      <c r="S39" s="3">
        <v>3713.44</v>
      </c>
      <c r="T39" s="3">
        <v>2991.23</v>
      </c>
      <c r="U39" s="3">
        <f t="shared" si="5"/>
        <v>80.551456331595503</v>
      </c>
      <c r="V39" s="3">
        <v>960.47</v>
      </c>
      <c r="W39" s="3">
        <v>1123299.8799999999</v>
      </c>
      <c r="X39" s="3">
        <v>1001046.4</v>
      </c>
      <c r="Y39" s="3">
        <f t="shared" si="3"/>
        <v>89.116576777342843</v>
      </c>
      <c r="Z39" s="3">
        <v>13275.56</v>
      </c>
      <c r="AA39" s="3">
        <v>15695662.960000001</v>
      </c>
      <c r="AB39" s="3">
        <v>12926473.949999999</v>
      </c>
      <c r="AC39" s="3">
        <f t="shared" si="4"/>
        <v>82.356979650638465</v>
      </c>
    </row>
    <row r="40" spans="1:29" ht="20.100000000000001" customHeight="1" x14ac:dyDescent="0.25">
      <c r="A40" s="1" t="s">
        <v>1</v>
      </c>
      <c r="B40" s="14" t="s">
        <v>53</v>
      </c>
      <c r="C40" s="15"/>
      <c r="D40" s="15"/>
      <c r="E40" s="2" t="s">
        <v>1</v>
      </c>
      <c r="F40" s="3">
        <v>50748.95</v>
      </c>
      <c r="G40" s="3">
        <v>58629687.350000001</v>
      </c>
      <c r="H40" s="3">
        <v>50188465.100000001</v>
      </c>
      <c r="I40" s="3">
        <f t="shared" si="0"/>
        <v>85.602477803422914</v>
      </c>
      <c r="J40" s="3">
        <v>0</v>
      </c>
      <c r="K40" s="3">
        <v>5309626.21</v>
      </c>
      <c r="L40" s="3">
        <v>118000.8</v>
      </c>
      <c r="M40" s="3">
        <f t="shared" si="1"/>
        <v>2.2223937304241987</v>
      </c>
      <c r="N40" s="3">
        <v>4746.2</v>
      </c>
      <c r="O40" s="3">
        <v>692944.99</v>
      </c>
      <c r="P40" s="3">
        <v>692682.5</v>
      </c>
      <c r="Q40" s="3">
        <f t="shared" si="2"/>
        <v>99.962119648198922</v>
      </c>
      <c r="R40" s="3">
        <v>196.4</v>
      </c>
      <c r="S40" s="3">
        <v>200489.60000000001</v>
      </c>
      <c r="T40" s="3">
        <v>197618.14</v>
      </c>
      <c r="U40" s="3">
        <f t="shared" si="5"/>
        <v>98.567776084146004</v>
      </c>
      <c r="V40" s="3">
        <v>1779.96</v>
      </c>
      <c r="W40" s="3">
        <v>3217965.11</v>
      </c>
      <c r="X40" s="3">
        <v>2839435.14</v>
      </c>
      <c r="Y40" s="3">
        <f t="shared" si="3"/>
        <v>88.236977187114377</v>
      </c>
      <c r="Z40" s="3">
        <v>57471.51</v>
      </c>
      <c r="AA40" s="3">
        <v>68050713.260000005</v>
      </c>
      <c r="AB40" s="3">
        <v>54036201.68</v>
      </c>
      <c r="AC40" s="3">
        <f t="shared" si="4"/>
        <v>79.405782968864642</v>
      </c>
    </row>
    <row r="41" spans="1:29" ht="20.100000000000001" customHeight="1" x14ac:dyDescent="0.25">
      <c r="A41" s="1" t="s">
        <v>1</v>
      </c>
      <c r="B41" s="14" t="s">
        <v>54</v>
      </c>
      <c r="C41" s="15"/>
      <c r="D41" s="15"/>
      <c r="E41" s="2" t="s">
        <v>1</v>
      </c>
      <c r="F41" s="3">
        <v>33706.32</v>
      </c>
      <c r="G41" s="3">
        <v>40149143.240000002</v>
      </c>
      <c r="H41" s="3">
        <v>31092162.859999999</v>
      </c>
      <c r="I41" s="3">
        <f t="shared" si="0"/>
        <v>77.441659649223439</v>
      </c>
      <c r="J41" s="3">
        <v>0</v>
      </c>
      <c r="K41" s="3">
        <v>0</v>
      </c>
      <c r="L41" s="3">
        <v>0</v>
      </c>
      <c r="M41" s="3">
        <v>0</v>
      </c>
      <c r="N41" s="3">
        <v>207.9</v>
      </c>
      <c r="O41" s="3">
        <v>428495.9</v>
      </c>
      <c r="P41" s="3">
        <v>428490.68</v>
      </c>
      <c r="Q41" s="3">
        <f t="shared" si="2"/>
        <v>99.998781785309959</v>
      </c>
      <c r="R41" s="3">
        <v>521.20000000000005</v>
      </c>
      <c r="S41" s="3">
        <v>573961.46</v>
      </c>
      <c r="T41" s="3">
        <v>574438.5</v>
      </c>
      <c r="U41" s="3">
        <f t="shared" si="5"/>
        <v>100.08311359442149</v>
      </c>
      <c r="V41" s="3">
        <v>969.06</v>
      </c>
      <c r="W41" s="3">
        <v>1216019.5900000001</v>
      </c>
      <c r="X41" s="3">
        <v>1162409.5</v>
      </c>
      <c r="Y41" s="3">
        <f t="shared" si="3"/>
        <v>95.591346517698781</v>
      </c>
      <c r="Z41" s="3">
        <v>35404.480000000003</v>
      </c>
      <c r="AA41" s="3">
        <v>42367620.189999998</v>
      </c>
      <c r="AB41" s="3">
        <v>33257501.539999999</v>
      </c>
      <c r="AC41" s="3">
        <f t="shared" si="4"/>
        <v>78.497450153808131</v>
      </c>
    </row>
    <row r="42" spans="1:29" x14ac:dyDescent="0.25">
      <c r="K42" s="26"/>
      <c r="L42" s="26"/>
      <c r="AA42" s="26"/>
      <c r="AB42" s="26"/>
    </row>
    <row r="43" spans="1:29" x14ac:dyDescent="0.25">
      <c r="K43" s="22"/>
      <c r="L43" s="23"/>
    </row>
    <row r="44" spans="1:29" x14ac:dyDescent="0.25">
      <c r="G44" s="22"/>
      <c r="H44" s="22"/>
      <c r="K44" s="23"/>
      <c r="L44" s="23"/>
    </row>
    <row r="45" spans="1:29" x14ac:dyDescent="0.25">
      <c r="G45" s="23"/>
      <c r="K45" s="23"/>
    </row>
    <row r="46" spans="1:29" x14ac:dyDescent="0.25">
      <c r="G46" s="23"/>
      <c r="H46" s="24"/>
      <c r="L46" s="23"/>
    </row>
    <row r="47" spans="1:29" x14ac:dyDescent="0.25">
      <c r="H47" s="23"/>
      <c r="K47" s="25"/>
    </row>
    <row r="48" spans="1:29" x14ac:dyDescent="0.25">
      <c r="G48" s="23"/>
      <c r="L48" s="23"/>
    </row>
    <row r="49" spans="7:12" x14ac:dyDescent="0.25">
      <c r="G49" s="23"/>
      <c r="H49" s="23"/>
      <c r="L49" s="23"/>
    </row>
    <row r="50" spans="7:12" x14ac:dyDescent="0.25">
      <c r="H50" s="23"/>
      <c r="K50" s="23"/>
    </row>
    <row r="51" spans="7:12" x14ac:dyDescent="0.25">
      <c r="K51" s="23"/>
    </row>
    <row r="53" spans="7:12" x14ac:dyDescent="0.25">
      <c r="L53" s="23"/>
    </row>
    <row r="54" spans="7:12" x14ac:dyDescent="0.25">
      <c r="K54" s="23"/>
      <c r="L54" s="23"/>
    </row>
    <row r="58" spans="7:12" x14ac:dyDescent="0.25">
      <c r="L58" s="23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2025-09-03T03:57:26Z</dcterms:created>
  <dcterms:modified xsi:type="dcterms:W3CDTF">2025-09-03T03:57:26Z</dcterms:modified>
</cp:coreProperties>
</file>