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<sst xmlns="http://schemas.openxmlformats.org/spreadsheetml/2006/main" count="143" uniqueCount="55">
  <si>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</si>
  <si>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</si>
  <si>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</si>
  <si>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01.09.2014-31.03.2026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</si>
  <si>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</si>
  <si>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06.04.2026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</si>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</sst>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6" formatCode="0.00000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3" fillId="14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55"/>
  <sheetViews>
    <sheetView tabSelected="1" workbookViewId="0">
      <selection activeCell="F7" sqref="F7"/>
    </sheetView>
  </sheetViews>
  <sheetFormatPr defaultRowHeight="15" x14ac:dyDescent="0.25"/>
  <cols>
    <col min="1" max="1" width="3.28515625" customWidth="1"/>
    <col min="2" max="2" width="15.28515625" customWidth="1"/>
    <col min="3" max="3" width="11.42578125" customWidth="1"/>
    <col min="4" max="4" width="9.140625" customWidth="1"/>
    <col min="5" max="5" width="10.140625" customWidth="1"/>
    <col min="6" max="6" width="13.85546875" customWidth="1"/>
    <col min="7" max="7" width="13.7109375" customWidth="1"/>
    <col min="8" max="8" width="14.5703125" customWidth="1"/>
    <col min="9" max="9" width="8.7109375" customWidth="1"/>
    <col min="10" max="10" width="12.5703125" customWidth="1"/>
    <col min="11" max="11" width="15.42578125" customWidth="1"/>
    <col min="12" max="12" width="15.28515625" customWidth="1"/>
    <col min="13" max="13" width="8.7109375" customWidth="1"/>
    <col min="14" max="14" width="13.85546875" customWidth="1"/>
    <col min="15" max="16" width="12" customWidth="1"/>
    <col min="17" max="17" width="8.7109375" customWidth="1"/>
    <col min="18" max="18" width="9.7109375" customWidth="1"/>
    <col min="19" max="20" width="12" customWidth="1"/>
    <col min="21" max="21" width="8.7109375" customWidth="1"/>
    <col min="22" max="22" width="9.42578125" customWidth="1"/>
    <col min="23" max="24" width="12" customWidth="1"/>
    <col min="25" max="25" width="8.7109375" customWidth="1"/>
    <col min="26" max="26" width="10.5703125" customWidth="1"/>
    <col min="27" max="27" width="16.140625" customWidth="1"/>
    <col min="28" max="28" width="15.85546875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20.100000000000001" customHeight="1" x14ac:dyDescent="0.25">
      <c r="A8" s="14" t="s">
        <v>21</v>
      </c>
      <c r="B8" s="15"/>
      <c r="C8" s="15"/>
      <c r="D8" s="15"/>
      <c r="E8" s="2" t="s">
        <v>1</v>
      </c>
      <c r="F8" s="3">
        <v>13545818.05948</v>
      </c>
      <c r="G8" s="3">
        <v>16236789195.77</v>
      </c>
      <c r="H8" s="3">
        <v>15168031860.370001</v>
      </c>
      <c r="I8" s="3">
        <f>H8*100/G8</f>
        <v>93.417680536996613</v>
      </c>
      <c r="J8" s="3">
        <v>188098.74</v>
      </c>
      <c r="K8" s="3">
        <v>261074753.06999999</v>
      </c>
      <c r="L8" s="3">
        <v>210132458.38</v>
      </c>
      <c r="M8" s="3">
        <f>L8*100/K8</f>
        <v>80.487468017889412</v>
      </c>
      <c r="N8" s="3">
        <v>72275.5</v>
      </c>
      <c r="O8" s="3">
        <v>69998846.980000004</v>
      </c>
      <c r="P8" s="3">
        <v>50089168.659999996</v>
      </c>
      <c r="Q8" s="3">
        <f>P8*100/O8</f>
        <v>71.557133897236085</v>
      </c>
      <c r="R8" s="3">
        <v>58252.58</v>
      </c>
      <c r="S8" s="3">
        <v>56381637.130000003</v>
      </c>
      <c r="T8" s="3">
        <v>52110348.890000001</v>
      </c>
      <c r="U8" s="3">
        <f>T8*100/S8</f>
        <v>92.424327391998872</v>
      </c>
      <c r="V8" s="3">
        <v>290572.46000000002</v>
      </c>
      <c r="W8" s="3">
        <v>412045057.74000001</v>
      </c>
      <c r="X8" s="3">
        <v>393049872.13999999</v>
      </c>
      <c r="Y8" s="3">
        <f>X8*100/W8</f>
        <v>95.390022221311057</v>
      </c>
      <c r="Z8" s="3">
        <v>14155017.33948</v>
      </c>
      <c r="AA8" s="3">
        <v>17036289490.690001</v>
      </c>
      <c r="AB8" s="3">
        <v>15873413708.440001</v>
      </c>
      <c r="AC8" s="3">
        <f>AB8*100/AA8</f>
        <v>93.174125252535248</v>
      </c>
    </row>
    <row r="9" spans="1:29" ht="20.100000000000001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30399.7</v>
      </c>
      <c r="G9" s="3">
        <v>38149822.189999998</v>
      </c>
      <c r="H9" s="3">
        <v>33326618.02</v>
      </c>
      <c r="I9" s="3">
        <f t="shared" ref="I9:I41" si="0">H9*100/G9</f>
        <v>87.357204062502092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241673.83</v>
      </c>
      <c r="P9" s="3">
        <v>241681.02</v>
      </c>
      <c r="Q9" s="3">
        <f t="shared" ref="Q9:Q41" si="2">P9*100/O9</f>
        <v>100.0029750842282</v>
      </c>
      <c r="R9" s="3">
        <v>0</v>
      </c>
      <c r="S9" s="3">
        <v>0</v>
      </c>
      <c r="T9" s="3">
        <v>0</v>
      </c>
      <c r="U9" s="3">
        <v>0</v>
      </c>
      <c r="V9" s="3">
        <v>8206.9</v>
      </c>
      <c r="W9" s="3">
        <v>8303827.8099999996</v>
      </c>
      <c r="X9" s="3">
        <v>7996087.5999999996</v>
      </c>
      <c r="Y9" s="3">
        <f t="shared" ref="Y9:Y41" si="3">X9*100/W9</f>
        <v>96.293995768681526</v>
      </c>
      <c r="Z9" s="3">
        <v>38808.400000000001</v>
      </c>
      <c r="AA9" s="3">
        <v>46802920.829999998</v>
      </c>
      <c r="AB9" s="3">
        <v>41667359.130000003</v>
      </c>
      <c r="AC9" s="3">
        <f t="shared" ref="AC9:AC41" si="4">AB9*100/AA9</f>
        <v>89.027262382504617</v>
      </c>
    </row>
    <row r="10" spans="1:29" ht="20.100000000000001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88048.397010000001</v>
      </c>
      <c r="G10" s="3">
        <v>111442345.34</v>
      </c>
      <c r="H10" s="3">
        <v>90289432.049999997</v>
      </c>
      <c r="I10" s="3">
        <f t="shared" si="0"/>
        <v>81.018962562691513</v>
      </c>
      <c r="J10" s="3">
        <v>630.4</v>
      </c>
      <c r="K10" s="3">
        <v>812862.2</v>
      </c>
      <c r="L10" s="3">
        <v>701991.06</v>
      </c>
      <c r="M10" s="3">
        <f t="shared" si="1"/>
        <v>86.360401553916518</v>
      </c>
      <c r="N10" s="3">
        <v>125</v>
      </c>
      <c r="O10" s="3">
        <v>149505.28</v>
      </c>
      <c r="P10" s="3">
        <v>149488.06</v>
      </c>
      <c r="Q10" s="3">
        <f t="shared" si="2"/>
        <v>99.98848201214031</v>
      </c>
      <c r="R10" s="3">
        <v>699.3</v>
      </c>
      <c r="S10" s="3">
        <v>985254.84</v>
      </c>
      <c r="T10" s="3">
        <v>990717.82</v>
      </c>
      <c r="U10" s="3">
        <f t="shared" ref="U9:U41" si="5">T10*100/S10</f>
        <v>100.5544738049701</v>
      </c>
      <c r="V10" s="3">
        <v>2002.7</v>
      </c>
      <c r="W10" s="3">
        <v>2388756.23</v>
      </c>
      <c r="X10" s="3">
        <v>2349818.9700000002</v>
      </c>
      <c r="Y10" s="3">
        <f t="shared" si="3"/>
        <v>98.369977668252915</v>
      </c>
      <c r="Z10" s="3">
        <v>91505.797009999995</v>
      </c>
      <c r="AA10" s="3">
        <v>115778723.89</v>
      </c>
      <c r="AB10" s="3">
        <v>94481447.959999993</v>
      </c>
      <c r="AC10" s="3">
        <f t="shared" si="4"/>
        <v>81.605190302292243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11467.55</v>
      </c>
      <c r="G11" s="3">
        <v>14758708.619999999</v>
      </c>
      <c r="H11" s="3">
        <v>12178005.49</v>
      </c>
      <c r="I11" s="3">
        <f t="shared" si="0"/>
        <v>82.514031569789211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71658.47</v>
      </c>
      <c r="P11" s="3">
        <v>71642.149999999994</v>
      </c>
      <c r="Q11" s="3">
        <f t="shared" si="2"/>
        <v>99.977225302186866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166693.51</v>
      </c>
      <c r="X11" s="3">
        <v>185191.91</v>
      </c>
      <c r="Y11" s="3">
        <f t="shared" si="3"/>
        <v>111.09725267648392</v>
      </c>
      <c r="Z11" s="3">
        <v>11666.85</v>
      </c>
      <c r="AA11" s="3">
        <v>14997060.6</v>
      </c>
      <c r="AB11" s="3">
        <v>12434839.550000001</v>
      </c>
      <c r="AC11" s="3">
        <f t="shared" si="4"/>
        <v>82.915178391690972</v>
      </c>
    </row>
    <row r="12" spans="1:29" s="21" customFormat="1" ht="20.100000000000001" customHeight="1" x14ac:dyDescent="0.25">
      <c r="A12" s="16" t="s">
        <v>1</v>
      </c>
      <c r="B12" s="17" t="s">
        <v>25</v>
      </c>
      <c r="C12" s="18"/>
      <c r="D12" s="18"/>
      <c r="E12" s="19" t="s">
        <v>1</v>
      </c>
      <c r="F12" s="20">
        <v>11319036.494109999</v>
      </c>
      <c r="G12" s="20">
        <v>13429840743.219999</v>
      </c>
      <c r="H12" s="20">
        <v>12764718949.959999</v>
      </c>
      <c r="I12" s="20">
        <f t="shared" si="0"/>
        <v>95.047433502919361</v>
      </c>
      <c r="J12" s="20">
        <v>170451.72</v>
      </c>
      <c r="K12" s="20">
        <v>232946913.88999999</v>
      </c>
      <c r="L12" s="20">
        <v>191233325.72</v>
      </c>
      <c r="M12" s="20">
        <f t="shared" si="1"/>
        <v>82.093092596325363</v>
      </c>
      <c r="N12" s="20">
        <v>42018.3</v>
      </c>
      <c r="O12" s="20">
        <v>54629570.460000001</v>
      </c>
      <c r="P12" s="20">
        <v>34735315.100000001</v>
      </c>
      <c r="Q12" s="20">
        <f t="shared" si="2"/>
        <v>63.583357525084956</v>
      </c>
      <c r="R12" s="20">
        <v>45526.6</v>
      </c>
      <c r="S12" s="20">
        <v>42611976.329999998</v>
      </c>
      <c r="T12" s="20">
        <v>40342866.600000001</v>
      </c>
      <c r="U12" s="20">
        <f t="shared" si="5"/>
        <v>94.674948393786465</v>
      </c>
      <c r="V12" s="20">
        <v>227648.59</v>
      </c>
      <c r="W12" s="20">
        <v>327706215.25</v>
      </c>
      <c r="X12" s="20">
        <v>316575697.01999998</v>
      </c>
      <c r="Y12" s="20">
        <f t="shared" si="3"/>
        <v>96.603507131682335</v>
      </c>
      <c r="Z12" s="20">
        <v>11804681.70411</v>
      </c>
      <c r="AA12" s="20">
        <v>14087735419.149998</v>
      </c>
      <c r="AB12" s="20">
        <v>13347606154.4</v>
      </c>
      <c r="AC12" s="20">
        <f t="shared" si="4"/>
        <v>94.746286448963886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29636.81</v>
      </c>
      <c r="G13" s="3">
        <v>36787421.869999997</v>
      </c>
      <c r="H13" s="3">
        <v>27216978.66</v>
      </c>
      <c r="I13" s="3">
        <f t="shared" si="0"/>
        <v>73.984468811594922</v>
      </c>
      <c r="J13" s="3">
        <v>2723.16</v>
      </c>
      <c r="K13" s="3">
        <v>3031572.39</v>
      </c>
      <c r="L13" s="3">
        <v>2904824.59</v>
      </c>
      <c r="M13" s="3">
        <f t="shared" si="1"/>
        <v>95.819073942680944</v>
      </c>
      <c r="N13" s="3">
        <v>235</v>
      </c>
      <c r="O13" s="3">
        <v>259674.49</v>
      </c>
      <c r="P13" s="3">
        <v>260752.51</v>
      </c>
      <c r="Q13" s="3">
        <f t="shared" si="2"/>
        <v>100.4151428197664</v>
      </c>
      <c r="R13" s="3">
        <v>363.5</v>
      </c>
      <c r="S13" s="3">
        <v>1551200.76</v>
      </c>
      <c r="T13" s="3">
        <v>973527.36</v>
      </c>
      <c r="U13" s="3">
        <f t="shared" si="5"/>
        <v>62.759597925931907</v>
      </c>
      <c r="V13" s="3">
        <v>764</v>
      </c>
      <c r="W13" s="3">
        <v>1130710.54</v>
      </c>
      <c r="X13" s="3">
        <v>756543.1</v>
      </c>
      <c r="Y13" s="3">
        <f t="shared" si="3"/>
        <v>66.908644895094014</v>
      </c>
      <c r="Z13" s="3">
        <v>33722.47</v>
      </c>
      <c r="AA13" s="3">
        <v>42760580.049999997</v>
      </c>
      <c r="AB13" s="3">
        <v>32112626.219999999</v>
      </c>
      <c r="AC13" s="3">
        <f t="shared" si="4"/>
        <v>75.09866840545817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24519.16001</v>
      </c>
      <c r="G14" s="3">
        <v>30531122.5</v>
      </c>
      <c r="H14" s="3">
        <v>27843277.039999999</v>
      </c>
      <c r="I14" s="3">
        <f t="shared" si="0"/>
        <v>91.196375239724645</v>
      </c>
      <c r="J14" s="3">
        <v>198.2</v>
      </c>
      <c r="K14" s="3">
        <v>248533.56</v>
      </c>
      <c r="L14" s="3">
        <v>171368.27</v>
      </c>
      <c r="M14" s="3">
        <f t="shared" si="1"/>
        <v>68.951762490345374</v>
      </c>
      <c r="N14" s="3">
        <v>124</v>
      </c>
      <c r="O14" s="3">
        <v>125285.88</v>
      </c>
      <c r="P14" s="3">
        <v>125273.7</v>
      </c>
      <c r="Q14" s="3">
        <f t="shared" si="2"/>
        <v>99.99027823406756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648206.93999999994</v>
      </c>
      <c r="X14" s="3">
        <v>610181.77</v>
      </c>
      <c r="Y14" s="3">
        <f t="shared" si="3"/>
        <v>94.133791594394225</v>
      </c>
      <c r="Z14" s="3">
        <v>25289.36001</v>
      </c>
      <c r="AA14" s="3">
        <v>31553148.879999999</v>
      </c>
      <c r="AB14" s="3">
        <v>28750100.780000001</v>
      </c>
      <c r="AC14" s="3">
        <f t="shared" si="4"/>
        <v>91.116423559942334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100685.23</v>
      </c>
      <c r="G15" s="3">
        <v>128352061.18000001</v>
      </c>
      <c r="H15" s="3">
        <v>111760073.31999999</v>
      </c>
      <c r="I15" s="3">
        <f t="shared" si="0"/>
        <v>87.073064735024772</v>
      </c>
      <c r="J15" s="3">
        <v>1178.46</v>
      </c>
      <c r="K15" s="3">
        <v>1766437.71</v>
      </c>
      <c r="L15" s="3">
        <v>1469564.72</v>
      </c>
      <c r="M15" s="3">
        <f t="shared" si="1"/>
        <v>83.193690424555086</v>
      </c>
      <c r="N15" s="3">
        <v>6193.5</v>
      </c>
      <c r="O15" s="3">
        <v>1900503.82</v>
      </c>
      <c r="P15" s="3">
        <v>1873962.73</v>
      </c>
      <c r="Q15" s="3">
        <f t="shared" si="2"/>
        <v>98.603470841747637</v>
      </c>
      <c r="R15" s="3">
        <v>307.3</v>
      </c>
      <c r="S15" s="3">
        <v>314307.92</v>
      </c>
      <c r="T15" s="3">
        <v>318365.12</v>
      </c>
      <c r="U15" s="3">
        <f t="shared" si="5"/>
        <v>101.29083606929154</v>
      </c>
      <c r="V15" s="3">
        <v>6437</v>
      </c>
      <c r="W15" s="3">
        <v>8286406.9400000004</v>
      </c>
      <c r="X15" s="3">
        <v>7599097.6200000001</v>
      </c>
      <c r="Y15" s="3">
        <f t="shared" si="3"/>
        <v>91.705580899216613</v>
      </c>
      <c r="Z15" s="3">
        <v>114801.49</v>
      </c>
      <c r="AA15" s="3">
        <v>140619717.56999999</v>
      </c>
      <c r="AB15" s="3">
        <v>123021063.51000001</v>
      </c>
      <c r="AC15" s="3">
        <f t="shared" si="4"/>
        <v>87.4849314419655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243180.899</v>
      </c>
      <c r="G16" s="3">
        <v>298774940.94999999</v>
      </c>
      <c r="H16" s="3">
        <v>274231215.42000002</v>
      </c>
      <c r="I16" s="3">
        <f t="shared" si="0"/>
        <v>91.785212825426555</v>
      </c>
      <c r="J16" s="3">
        <v>1135</v>
      </c>
      <c r="K16" s="3">
        <v>2140874.8199999998</v>
      </c>
      <c r="L16" s="3">
        <v>1747078.27</v>
      </c>
      <c r="M16" s="3">
        <f t="shared" si="1"/>
        <v>81.605811497189734</v>
      </c>
      <c r="N16" s="3">
        <v>267.7</v>
      </c>
      <c r="O16" s="3">
        <v>327670.40999999997</v>
      </c>
      <c r="P16" s="3">
        <v>328890.7</v>
      </c>
      <c r="Q16" s="3">
        <f t="shared" si="2"/>
        <v>100.37241385329851</v>
      </c>
      <c r="R16" s="3">
        <v>2633.98</v>
      </c>
      <c r="S16" s="3">
        <v>2652937.4900000002</v>
      </c>
      <c r="T16" s="3">
        <v>1806321.03</v>
      </c>
      <c r="U16" s="3">
        <f t="shared" si="5"/>
        <v>68.087583548755234</v>
      </c>
      <c r="V16" s="3">
        <v>2993.78</v>
      </c>
      <c r="W16" s="3">
        <v>4331714.37</v>
      </c>
      <c r="X16" s="3">
        <v>4205784.8099999996</v>
      </c>
      <c r="Y16" s="3">
        <f t="shared" si="3"/>
        <v>97.0928470983187</v>
      </c>
      <c r="Z16" s="3">
        <v>250211.359</v>
      </c>
      <c r="AA16" s="3">
        <v>308228138.04000002</v>
      </c>
      <c r="AB16" s="3">
        <v>282319290.23000002</v>
      </c>
      <c r="AC16" s="3">
        <f t="shared" si="4"/>
        <v>91.594262621591767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20572.11</v>
      </c>
      <c r="G17" s="3">
        <v>25621895.469999999</v>
      </c>
      <c r="H17" s="3">
        <v>23831894.920000002</v>
      </c>
      <c r="I17" s="3">
        <f t="shared" si="0"/>
        <v>93.01378560342711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239458.77</v>
      </c>
      <c r="P17" s="3">
        <v>227207.81</v>
      </c>
      <c r="Q17" s="3">
        <f t="shared" si="2"/>
        <v>94.883895879027534</v>
      </c>
      <c r="R17" s="3">
        <v>41</v>
      </c>
      <c r="S17" s="3">
        <v>44631.98</v>
      </c>
      <c r="T17" s="3">
        <v>45174.21</v>
      </c>
      <c r="U17" s="3">
        <f t="shared" si="5"/>
        <v>101.21489120581251</v>
      </c>
      <c r="V17" s="3">
        <v>1256.0999999999999</v>
      </c>
      <c r="W17" s="3">
        <v>1423964.95</v>
      </c>
      <c r="X17" s="3">
        <v>1771926.44</v>
      </c>
      <c r="Y17" s="3">
        <f t="shared" si="3"/>
        <v>124.43609935764219</v>
      </c>
      <c r="Z17" s="3">
        <v>22068.41</v>
      </c>
      <c r="AA17" s="3">
        <v>27329951.170000002</v>
      </c>
      <c r="AB17" s="3">
        <v>25876203.379999999</v>
      </c>
      <c r="AC17" s="3">
        <f t="shared" si="4"/>
        <v>94.680752333009011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89874.72</v>
      </c>
      <c r="G18" s="3">
        <v>115715849.94</v>
      </c>
      <c r="H18" s="3">
        <v>96795819.400000006</v>
      </c>
      <c r="I18" s="3">
        <f t="shared" si="0"/>
        <v>83.649577348470189</v>
      </c>
      <c r="J18" s="3">
        <v>330.1</v>
      </c>
      <c r="K18" s="3">
        <v>384169.1</v>
      </c>
      <c r="L18" s="3">
        <v>288288.63</v>
      </c>
      <c r="M18" s="3">
        <f t="shared" si="1"/>
        <v>75.042118171399011</v>
      </c>
      <c r="N18" s="3">
        <v>193.7</v>
      </c>
      <c r="O18" s="3">
        <v>231680.67</v>
      </c>
      <c r="P18" s="3">
        <v>233584.72</v>
      </c>
      <c r="Q18" s="3">
        <f t="shared" si="2"/>
        <v>100.82184240920918</v>
      </c>
      <c r="R18" s="3">
        <v>84.6</v>
      </c>
      <c r="S18" s="3">
        <v>130014.23</v>
      </c>
      <c r="T18" s="3">
        <v>85619.69</v>
      </c>
      <c r="U18" s="3">
        <f t="shared" si="5"/>
        <v>65.854091509829345</v>
      </c>
      <c r="V18" s="3">
        <v>2719.05</v>
      </c>
      <c r="W18" s="3">
        <v>3590807.63</v>
      </c>
      <c r="X18" s="3">
        <v>2449944.5299999998</v>
      </c>
      <c r="Y18" s="3">
        <f t="shared" si="3"/>
        <v>68.228231151441548</v>
      </c>
      <c r="Z18" s="3">
        <v>93202.17</v>
      </c>
      <c r="AA18" s="3">
        <v>120052521.56999999</v>
      </c>
      <c r="AB18" s="3">
        <v>99853256.969999999</v>
      </c>
      <c r="AC18" s="3">
        <f t="shared" si="4"/>
        <v>83.174643617775033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20864.02</v>
      </c>
      <c r="G19" s="3">
        <v>26366814.129999999</v>
      </c>
      <c r="H19" s="3">
        <v>21689111.449999999</v>
      </c>
      <c r="I19" s="3">
        <f t="shared" si="0"/>
        <v>82.259128247588549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175057.29</v>
      </c>
      <c r="P19" s="3">
        <v>142335.79</v>
      </c>
      <c r="Q19" s="3">
        <f t="shared" si="2"/>
        <v>81.308119187724202</v>
      </c>
      <c r="R19" s="3">
        <v>0</v>
      </c>
      <c r="S19" s="3">
        <v>0</v>
      </c>
      <c r="T19" s="3">
        <v>0</v>
      </c>
      <c r="U19" s="3">
        <v>0</v>
      </c>
      <c r="V19" s="3">
        <v>2273.6999999999998</v>
      </c>
      <c r="W19" s="3">
        <v>2334436.94</v>
      </c>
      <c r="X19" s="3">
        <v>2261679.39</v>
      </c>
      <c r="Y19" s="3">
        <f t="shared" si="3"/>
        <v>96.883293407788514</v>
      </c>
      <c r="Z19" s="3">
        <v>23276.720000000001</v>
      </c>
      <c r="AA19" s="3">
        <v>28876308.359999999</v>
      </c>
      <c r="AB19" s="3">
        <v>24093126.629999999</v>
      </c>
      <c r="AC19" s="3">
        <f t="shared" si="4"/>
        <v>83.435619018995681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83324.33</v>
      </c>
      <c r="G20" s="3">
        <v>105612418.87</v>
      </c>
      <c r="H20" s="3">
        <v>90795545.409999996</v>
      </c>
      <c r="I20" s="3">
        <f t="shared" si="0"/>
        <v>85.970519737609337</v>
      </c>
      <c r="J20" s="3">
        <v>1477.6</v>
      </c>
      <c r="K20" s="3">
        <v>739150.1</v>
      </c>
      <c r="L20" s="3">
        <v>610349.06999999995</v>
      </c>
      <c r="M20" s="3">
        <f t="shared" si="1"/>
        <v>82.574441916465943</v>
      </c>
      <c r="N20" s="3">
        <v>255.1</v>
      </c>
      <c r="O20" s="3">
        <v>272062.65999999997</v>
      </c>
      <c r="P20" s="3">
        <v>236578.01</v>
      </c>
      <c r="Q20" s="3">
        <f t="shared" si="2"/>
        <v>86.957177438462168</v>
      </c>
      <c r="R20" s="3">
        <v>2057</v>
      </c>
      <c r="S20" s="3">
        <v>1700968.04</v>
      </c>
      <c r="T20" s="3">
        <v>1707109.36</v>
      </c>
      <c r="U20" s="3">
        <f t="shared" si="5"/>
        <v>100.36104852387467</v>
      </c>
      <c r="V20" s="3">
        <v>611</v>
      </c>
      <c r="W20" s="3">
        <v>1724179.96</v>
      </c>
      <c r="X20" s="3">
        <v>1766354.98</v>
      </c>
      <c r="Y20" s="3">
        <f t="shared" si="3"/>
        <v>102.44609153211594</v>
      </c>
      <c r="Z20" s="3">
        <v>87725.03</v>
      </c>
      <c r="AA20" s="3">
        <v>110048779.63</v>
      </c>
      <c r="AB20" s="3">
        <v>95115936.829999998</v>
      </c>
      <c r="AC20" s="3">
        <f t="shared" si="4"/>
        <v>86.430705683237576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63489.23</v>
      </c>
      <c r="G21" s="3">
        <v>83224200.140000001</v>
      </c>
      <c r="H21" s="3">
        <v>62688337.329999998</v>
      </c>
      <c r="I21" s="3">
        <f t="shared" si="0"/>
        <v>75.324649830873099</v>
      </c>
      <c r="J21" s="3">
        <v>1619.4</v>
      </c>
      <c r="K21" s="3">
        <v>2035022.91</v>
      </c>
      <c r="L21" s="3">
        <v>1436485.25</v>
      </c>
      <c r="M21" s="3">
        <f t="shared" si="1"/>
        <v>70.588161093478803</v>
      </c>
      <c r="N21" s="3">
        <v>325.10000000000002</v>
      </c>
      <c r="O21" s="3">
        <v>314483.01</v>
      </c>
      <c r="P21" s="3">
        <v>278599.69</v>
      </c>
      <c r="Q21" s="3">
        <f t="shared" si="2"/>
        <v>88.589742892628763</v>
      </c>
      <c r="R21" s="3">
        <v>391.8</v>
      </c>
      <c r="S21" s="3">
        <v>405082.52</v>
      </c>
      <c r="T21" s="3">
        <v>366113.72</v>
      </c>
      <c r="U21" s="3">
        <f t="shared" si="5"/>
        <v>90.380034171802819</v>
      </c>
      <c r="V21" s="3">
        <v>57.6</v>
      </c>
      <c r="W21" s="3">
        <v>451091.36</v>
      </c>
      <c r="X21" s="3">
        <v>390199.83</v>
      </c>
      <c r="Y21" s="3">
        <f t="shared" si="3"/>
        <v>86.501286568645426</v>
      </c>
      <c r="Z21" s="3">
        <v>65883.13</v>
      </c>
      <c r="AA21" s="3">
        <v>86429879.939999998</v>
      </c>
      <c r="AB21" s="3">
        <v>65159735.82</v>
      </c>
      <c r="AC21" s="3">
        <f t="shared" si="4"/>
        <v>75.390288480366024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91371.11</v>
      </c>
      <c r="G22" s="3">
        <v>119214226.19</v>
      </c>
      <c r="H22" s="3">
        <v>89598027.560000002</v>
      </c>
      <c r="I22" s="3">
        <f t="shared" si="0"/>
        <v>75.157160704294967</v>
      </c>
      <c r="J22" s="3">
        <v>998.1</v>
      </c>
      <c r="K22" s="3">
        <v>1274177.31</v>
      </c>
      <c r="L22" s="3">
        <v>1168654.5900000001</v>
      </c>
      <c r="M22" s="3">
        <f t="shared" si="1"/>
        <v>91.71836453436768</v>
      </c>
      <c r="N22" s="3">
        <v>192.3</v>
      </c>
      <c r="O22" s="3">
        <v>207832.87</v>
      </c>
      <c r="P22" s="3">
        <v>206800.79</v>
      </c>
      <c r="Q22" s="3">
        <f t="shared" si="2"/>
        <v>99.503408676404263</v>
      </c>
      <c r="R22" s="3">
        <v>382.8</v>
      </c>
      <c r="S22" s="3">
        <v>239014.22</v>
      </c>
      <c r="T22" s="3">
        <v>249057.75</v>
      </c>
      <c r="U22" s="3">
        <f t="shared" si="5"/>
        <v>104.20206379352659</v>
      </c>
      <c r="V22" s="3">
        <v>575.20000000000005</v>
      </c>
      <c r="W22" s="3">
        <v>963035.36</v>
      </c>
      <c r="X22" s="3">
        <v>789133.56</v>
      </c>
      <c r="Y22" s="3">
        <f t="shared" si="3"/>
        <v>81.942324526900038</v>
      </c>
      <c r="Z22" s="3">
        <v>93519.51</v>
      </c>
      <c r="AA22" s="3">
        <v>121898285.95</v>
      </c>
      <c r="AB22" s="3">
        <v>92011674.25</v>
      </c>
      <c r="AC22" s="3">
        <f t="shared" si="4"/>
        <v>75.482336386371472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36291.51</v>
      </c>
      <c r="G23" s="3">
        <v>44538056.479999997</v>
      </c>
      <c r="H23" s="3">
        <v>42308576.530000001</v>
      </c>
      <c r="I23" s="3">
        <f t="shared" si="0"/>
        <v>94.994213654111391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45981.05</v>
      </c>
      <c r="P23" s="3">
        <v>45913.34</v>
      </c>
      <c r="Q23" s="3">
        <f t="shared" si="2"/>
        <v>99.852743684626589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822382.89</v>
      </c>
      <c r="X23" s="3">
        <v>707446.5</v>
      </c>
      <c r="Y23" s="3">
        <f t="shared" si="3"/>
        <v>86.023980873434752</v>
      </c>
      <c r="Z23" s="3">
        <v>37014.51</v>
      </c>
      <c r="AA23" s="3">
        <v>45406420.420000002</v>
      </c>
      <c r="AB23" s="3">
        <v>43061936.369999997</v>
      </c>
      <c r="AC23" s="3">
        <f t="shared" si="4"/>
        <v>94.836668408753638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57312.28</v>
      </c>
      <c r="G24" s="3">
        <v>72539003.560000002</v>
      </c>
      <c r="H24" s="3">
        <v>63954055.909999996</v>
      </c>
      <c r="I24" s="3">
        <f t="shared" si="0"/>
        <v>88.16505985928103</v>
      </c>
      <c r="J24" s="3">
        <v>367.1</v>
      </c>
      <c r="K24" s="3">
        <v>564244.18000000005</v>
      </c>
      <c r="L24" s="3">
        <v>536543.43999999994</v>
      </c>
      <c r="M24" s="3">
        <f t="shared" si="1"/>
        <v>95.090646748008965</v>
      </c>
      <c r="N24" s="3">
        <v>262.7</v>
      </c>
      <c r="O24" s="3">
        <v>312089.34999999998</v>
      </c>
      <c r="P24" s="3">
        <v>310615.02</v>
      </c>
      <c r="Q24" s="3">
        <f t="shared" si="2"/>
        <v>99.527593620224465</v>
      </c>
      <c r="R24" s="3">
        <v>175.2</v>
      </c>
      <c r="S24" s="3">
        <v>252001.39</v>
      </c>
      <c r="T24" s="3">
        <v>254317.86</v>
      </c>
      <c r="U24" s="3">
        <f t="shared" si="5"/>
        <v>100.91922905663337</v>
      </c>
      <c r="V24" s="3">
        <v>2164.6</v>
      </c>
      <c r="W24" s="3">
        <v>2770932.13</v>
      </c>
      <c r="X24" s="3">
        <v>2598536.1</v>
      </c>
      <c r="Y24" s="3">
        <f t="shared" si="3"/>
        <v>93.778410227608134</v>
      </c>
      <c r="Z24" s="3">
        <v>60281.88</v>
      </c>
      <c r="AA24" s="3">
        <v>76438270.609999999</v>
      </c>
      <c r="AB24" s="3">
        <v>67654068.329999998</v>
      </c>
      <c r="AC24" s="3">
        <f t="shared" si="4"/>
        <v>88.508109602821378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27101.616669999999</v>
      </c>
      <c r="G25" s="3">
        <v>33912650.799999997</v>
      </c>
      <c r="H25" s="3">
        <v>29948963.710000001</v>
      </c>
      <c r="I25" s="3">
        <f t="shared" si="0"/>
        <v>88.312069400366667</v>
      </c>
      <c r="J25" s="3">
        <v>358.5</v>
      </c>
      <c r="K25" s="3">
        <v>429513.32</v>
      </c>
      <c r="L25" s="3">
        <v>440252.36</v>
      </c>
      <c r="M25" s="3">
        <f t="shared" si="1"/>
        <v>102.50028101573194</v>
      </c>
      <c r="N25" s="3">
        <v>188.5</v>
      </c>
      <c r="O25" s="3">
        <v>160544.56</v>
      </c>
      <c r="P25" s="3">
        <v>160511.53</v>
      </c>
      <c r="Q25" s="3">
        <f t="shared" si="2"/>
        <v>99.979426272680925</v>
      </c>
      <c r="R25" s="3">
        <v>0</v>
      </c>
      <c r="S25" s="3">
        <v>0</v>
      </c>
      <c r="T25" s="3">
        <v>0</v>
      </c>
      <c r="U25" s="3">
        <v>0</v>
      </c>
      <c r="V25" s="3">
        <v>676.8</v>
      </c>
      <c r="W25" s="3">
        <v>1017082.29</v>
      </c>
      <c r="X25" s="3">
        <v>935603.69</v>
      </c>
      <c r="Y25" s="3">
        <f t="shared" si="3"/>
        <v>91.988986456543259</v>
      </c>
      <c r="Z25" s="3">
        <v>28325.416669999999</v>
      </c>
      <c r="AA25" s="3">
        <v>35519790.969999999</v>
      </c>
      <c r="AB25" s="3">
        <v>31485331.289999999</v>
      </c>
      <c r="AC25" s="3">
        <f t="shared" si="4"/>
        <v>88.641657031688325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98806.7</v>
      </c>
      <c r="G26" s="3">
        <v>133041730.58</v>
      </c>
      <c r="H26" s="3">
        <v>89554939.170000002</v>
      </c>
      <c r="I26" s="3">
        <f t="shared" si="0"/>
        <v>67.313420217537882</v>
      </c>
      <c r="J26" s="3">
        <v>1617.6</v>
      </c>
      <c r="K26" s="3">
        <v>2050377.2</v>
      </c>
      <c r="L26" s="3">
        <v>1870577.3</v>
      </c>
      <c r="M26" s="3">
        <f t="shared" si="1"/>
        <v>91.23088668758119</v>
      </c>
      <c r="N26" s="3">
        <v>421.6</v>
      </c>
      <c r="O26" s="3">
        <v>511263.64</v>
      </c>
      <c r="P26" s="3">
        <v>505187.69</v>
      </c>
      <c r="Q26" s="3">
        <f t="shared" si="2"/>
        <v>98.811581828897516</v>
      </c>
      <c r="R26" s="3">
        <v>0</v>
      </c>
      <c r="S26" s="3">
        <v>0</v>
      </c>
      <c r="T26" s="3">
        <v>0</v>
      </c>
      <c r="U26" s="3">
        <v>0</v>
      </c>
      <c r="V26" s="3">
        <v>84.2</v>
      </c>
      <c r="W26" s="3">
        <v>1645995.42</v>
      </c>
      <c r="X26" s="3">
        <v>1104824.17</v>
      </c>
      <c r="Y26" s="3">
        <f t="shared" si="3"/>
        <v>67.121946791322188</v>
      </c>
      <c r="Z26" s="3">
        <v>100930.1</v>
      </c>
      <c r="AA26" s="3">
        <v>137249366.84</v>
      </c>
      <c r="AB26" s="3">
        <v>93035528.329999998</v>
      </c>
      <c r="AC26" s="3">
        <f t="shared" si="4"/>
        <v>67.785761400602468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28382.689989999999</v>
      </c>
      <c r="G27" s="3">
        <v>37112892.560000002</v>
      </c>
      <c r="H27" s="3">
        <v>27333470.030000001</v>
      </c>
      <c r="I27" s="3">
        <f t="shared" si="0"/>
        <v>73.649527548439622</v>
      </c>
      <c r="J27" s="3">
        <v>232.1</v>
      </c>
      <c r="K27" s="3">
        <v>209834.47</v>
      </c>
      <c r="L27" s="3">
        <v>137100.88</v>
      </c>
      <c r="M27" s="3">
        <f t="shared" si="1"/>
        <v>65.337634946250731</v>
      </c>
      <c r="N27" s="3">
        <v>4849.5</v>
      </c>
      <c r="O27" s="3">
        <v>2616159.89</v>
      </c>
      <c r="P27" s="3">
        <v>2679877.96</v>
      </c>
      <c r="Q27" s="3">
        <f t="shared" si="2"/>
        <v>102.43555717842612</v>
      </c>
      <c r="R27" s="3">
        <v>34</v>
      </c>
      <c r="S27" s="3">
        <v>58696.639999999999</v>
      </c>
      <c r="T27" s="3">
        <v>59145.9</v>
      </c>
      <c r="U27" s="3">
        <f t="shared" si="5"/>
        <v>100.76539304464447</v>
      </c>
      <c r="V27" s="3">
        <v>1039.21</v>
      </c>
      <c r="W27" s="3">
        <v>1585017.3</v>
      </c>
      <c r="X27" s="3">
        <v>1578780.32</v>
      </c>
      <c r="Y27" s="3">
        <f t="shared" si="3"/>
        <v>99.606503979483378</v>
      </c>
      <c r="Z27" s="3">
        <v>34537.499989999997</v>
      </c>
      <c r="AA27" s="3">
        <v>41582600.859999999</v>
      </c>
      <c r="AB27" s="3">
        <v>31788375.09</v>
      </c>
      <c r="AC27" s="3">
        <f t="shared" si="4"/>
        <v>76.446336767209132</v>
      </c>
    </row>
    <row r="28" spans="1:29" ht="20.100000000000001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26806.93001</v>
      </c>
      <c r="G28" s="3">
        <v>35412855.859999999</v>
      </c>
      <c r="H28" s="3">
        <v>25437443.629999999</v>
      </c>
      <c r="I28" s="3">
        <f t="shared" si="0"/>
        <v>71.831099221603424</v>
      </c>
      <c r="J28" s="3">
        <v>29.9</v>
      </c>
      <c r="K28" s="3">
        <v>40011.46</v>
      </c>
      <c r="L28" s="3">
        <v>36747.17</v>
      </c>
      <c r="M28" s="3">
        <f t="shared" si="1"/>
        <v>91.841612378053696</v>
      </c>
      <c r="N28" s="3">
        <v>140.5</v>
      </c>
      <c r="O28" s="3">
        <v>136475.85999999999</v>
      </c>
      <c r="P28" s="3">
        <v>115702.18</v>
      </c>
      <c r="Q28" s="3">
        <f t="shared" si="2"/>
        <v>84.778494892796431</v>
      </c>
      <c r="R28" s="3">
        <v>551.70000000000005</v>
      </c>
      <c r="S28" s="3">
        <v>23099.84</v>
      </c>
      <c r="T28" s="3">
        <v>30431.98</v>
      </c>
      <c r="U28" s="3">
        <f t="shared" si="5"/>
        <v>131.74108565254133</v>
      </c>
      <c r="V28" s="3">
        <v>1845.6</v>
      </c>
      <c r="W28" s="3">
        <v>2389876.5099999998</v>
      </c>
      <c r="X28" s="3">
        <v>2238770.36</v>
      </c>
      <c r="Y28" s="3">
        <f t="shared" si="3"/>
        <v>93.677240252049685</v>
      </c>
      <c r="Z28" s="3">
        <v>29374.630010000001</v>
      </c>
      <c r="AA28" s="3">
        <v>38002319.530000001</v>
      </c>
      <c r="AB28" s="3">
        <v>27859095.32</v>
      </c>
      <c r="AC28" s="3">
        <f t="shared" si="4"/>
        <v>73.308933940222573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461749.34201000002</v>
      </c>
      <c r="G29" s="3">
        <v>573662805.34000003</v>
      </c>
      <c r="H29" s="3">
        <v>514487007.17000002</v>
      </c>
      <c r="I29" s="3">
        <f t="shared" si="0"/>
        <v>89.684567725298564</v>
      </c>
      <c r="J29" s="3">
        <v>1621.2</v>
      </c>
      <c r="K29" s="3">
        <v>2414990.5299999998</v>
      </c>
      <c r="L29" s="3">
        <v>1834693.95</v>
      </c>
      <c r="M29" s="3">
        <f t="shared" si="1"/>
        <v>75.971061882383452</v>
      </c>
      <c r="N29" s="3">
        <v>81.2</v>
      </c>
      <c r="O29" s="3">
        <v>81882.48</v>
      </c>
      <c r="P29" s="3">
        <v>81336.77</v>
      </c>
      <c r="Q29" s="3">
        <f t="shared" si="2"/>
        <v>99.333544855993622</v>
      </c>
      <c r="R29" s="3">
        <v>2289.6</v>
      </c>
      <c r="S29" s="3">
        <v>2496488.81</v>
      </c>
      <c r="T29" s="3">
        <v>1992614.19</v>
      </c>
      <c r="U29" s="3">
        <f t="shared" si="5"/>
        <v>79.816668194879668</v>
      </c>
      <c r="V29" s="3">
        <v>7257.2</v>
      </c>
      <c r="W29" s="3">
        <v>10650728.970000001</v>
      </c>
      <c r="X29" s="3">
        <v>8282588.4100000001</v>
      </c>
      <c r="Y29" s="3">
        <f t="shared" si="3"/>
        <v>77.76546031102319</v>
      </c>
      <c r="Z29" s="3">
        <v>472998.54200999998</v>
      </c>
      <c r="AA29" s="3">
        <v>589306896.13</v>
      </c>
      <c r="AB29" s="3">
        <v>526678240.49000001</v>
      </c>
      <c r="AC29" s="3">
        <f t="shared" si="4"/>
        <v>89.37248892702857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27382.91</v>
      </c>
      <c r="G30" s="3">
        <v>33655677.32</v>
      </c>
      <c r="H30" s="3">
        <v>31157070.43</v>
      </c>
      <c r="I30" s="3">
        <f t="shared" si="0"/>
        <v>92.575972052967145</v>
      </c>
      <c r="J30" s="3">
        <v>0</v>
      </c>
      <c r="K30" s="3">
        <v>124059.54</v>
      </c>
      <c r="L30" s="3">
        <v>124768.44</v>
      </c>
      <c r="M30" s="3">
        <f t="shared" si="1"/>
        <v>100.5714191750187</v>
      </c>
      <c r="N30" s="3">
        <v>190.6</v>
      </c>
      <c r="O30" s="3">
        <v>249129.17</v>
      </c>
      <c r="P30" s="3">
        <v>200857.08</v>
      </c>
      <c r="Q30" s="3">
        <f t="shared" si="2"/>
        <v>80.623670042331852</v>
      </c>
      <c r="R30" s="3">
        <v>120.6</v>
      </c>
      <c r="S30" s="3">
        <v>142203.9</v>
      </c>
      <c r="T30" s="3">
        <v>133867.26999999999</v>
      </c>
      <c r="U30" s="3">
        <f t="shared" si="5"/>
        <v>94.13755178303829</v>
      </c>
      <c r="V30" s="3">
        <v>717</v>
      </c>
      <c r="W30" s="3">
        <v>1343036.75</v>
      </c>
      <c r="X30" s="3">
        <v>1352501.83</v>
      </c>
      <c r="Y30" s="3">
        <f t="shared" si="3"/>
        <v>100.70475212238236</v>
      </c>
      <c r="Z30" s="3">
        <v>28411.11</v>
      </c>
      <c r="AA30" s="3">
        <v>35514106.68</v>
      </c>
      <c r="AB30" s="3">
        <v>32969065.050000001</v>
      </c>
      <c r="AC30" s="3">
        <f t="shared" si="4"/>
        <v>92.833716323116036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23080.7</v>
      </c>
      <c r="G31" s="3">
        <v>28318211.300000001</v>
      </c>
      <c r="H31" s="3">
        <v>27029300.93</v>
      </c>
      <c r="I31" s="3">
        <f t="shared" si="0"/>
        <v>95.448475342084905</v>
      </c>
      <c r="J31" s="3">
        <v>48.9</v>
      </c>
      <c r="K31" s="3">
        <v>19592.919999999998</v>
      </c>
      <c r="L31" s="3">
        <v>19636.34</v>
      </c>
      <c r="M31" s="3">
        <f t="shared" si="1"/>
        <v>100.22161066344374</v>
      </c>
      <c r="N31" s="3">
        <v>4891.5</v>
      </c>
      <c r="O31" s="3">
        <v>2032150.02</v>
      </c>
      <c r="P31" s="3">
        <v>2089671.6799999999</v>
      </c>
      <c r="Q31" s="3">
        <f t="shared" si="2"/>
        <v>102.83058137607379</v>
      </c>
      <c r="R31" s="3">
        <v>0</v>
      </c>
      <c r="S31" s="3">
        <v>0</v>
      </c>
      <c r="T31" s="3">
        <v>0</v>
      </c>
      <c r="U31" s="3">
        <v>0</v>
      </c>
      <c r="V31" s="3">
        <v>178.9</v>
      </c>
      <c r="W31" s="3">
        <v>224651.6</v>
      </c>
      <c r="X31" s="3">
        <v>220266.88</v>
      </c>
      <c r="Y31" s="3">
        <f t="shared" si="3"/>
        <v>98.04821332231775</v>
      </c>
      <c r="Z31" s="3">
        <v>28200</v>
      </c>
      <c r="AA31" s="3">
        <v>30594605.84</v>
      </c>
      <c r="AB31" s="3">
        <v>29358875.829999998</v>
      </c>
      <c r="AC31" s="3">
        <f t="shared" si="4"/>
        <v>95.960954632125436</v>
      </c>
    </row>
    <row r="32" spans="1:29" ht="20.100000000000001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37008.660000000003</v>
      </c>
      <c r="G32" s="3">
        <v>46809694.090000004</v>
      </c>
      <c r="H32" s="3">
        <v>38798763.219999999</v>
      </c>
      <c r="I32" s="3">
        <f t="shared" si="0"/>
        <v>82.886171281962334</v>
      </c>
      <c r="J32" s="3">
        <v>238.1</v>
      </c>
      <c r="K32" s="3">
        <v>376130.63</v>
      </c>
      <c r="L32" s="3">
        <v>0</v>
      </c>
      <c r="M32" s="3">
        <f t="shared" si="1"/>
        <v>0</v>
      </c>
      <c r="N32" s="3">
        <v>4957.7</v>
      </c>
      <c r="O32" s="3">
        <v>2099871.2599999998</v>
      </c>
      <c r="P32" s="3">
        <v>2118210.75</v>
      </c>
      <c r="Q32" s="3">
        <f t="shared" si="2"/>
        <v>100.87336258890463</v>
      </c>
      <c r="R32" s="3">
        <v>220.5</v>
      </c>
      <c r="S32" s="3">
        <v>162196.54999999999</v>
      </c>
      <c r="T32" s="3">
        <v>165116</v>
      </c>
      <c r="U32" s="3">
        <f t="shared" si="5"/>
        <v>101.79994580649219</v>
      </c>
      <c r="V32" s="3">
        <v>886.38</v>
      </c>
      <c r="W32" s="3">
        <v>1320289.18</v>
      </c>
      <c r="X32" s="3">
        <v>1232344.1599999999</v>
      </c>
      <c r="Y32" s="3">
        <f t="shared" si="3"/>
        <v>93.338957757723946</v>
      </c>
      <c r="Z32" s="3">
        <v>43311.34</v>
      </c>
      <c r="AA32" s="3">
        <v>50768181.710000001</v>
      </c>
      <c r="AB32" s="3">
        <v>42314434.130000003</v>
      </c>
      <c r="AC32" s="3">
        <f t="shared" si="4"/>
        <v>83.348334930941931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43778.47</v>
      </c>
      <c r="G33" s="3">
        <v>55004396.170000002</v>
      </c>
      <c r="H33" s="3">
        <v>45558397.630000003</v>
      </c>
      <c r="I33" s="3">
        <f t="shared" si="0"/>
        <v>82.826829857734253</v>
      </c>
      <c r="J33" s="3">
        <v>64.5</v>
      </c>
      <c r="K33" s="3">
        <v>243483.69</v>
      </c>
      <c r="L33" s="3">
        <v>243547.34</v>
      </c>
      <c r="M33" s="3">
        <f t="shared" si="1"/>
        <v>100.02614138137959</v>
      </c>
      <c r="N33" s="3">
        <v>61.3</v>
      </c>
      <c r="O33" s="3">
        <v>73301.14</v>
      </c>
      <c r="P33" s="3">
        <v>73301.14</v>
      </c>
      <c r="Q33" s="3">
        <f t="shared" si="2"/>
        <v>100</v>
      </c>
      <c r="R33" s="3">
        <v>696.9</v>
      </c>
      <c r="S33" s="3">
        <v>374509.12</v>
      </c>
      <c r="T33" s="3">
        <v>383508.9</v>
      </c>
      <c r="U33" s="3">
        <f t="shared" si="5"/>
        <v>102.40308700626569</v>
      </c>
      <c r="V33" s="3">
        <v>680.8</v>
      </c>
      <c r="W33" s="3">
        <v>894690.61</v>
      </c>
      <c r="X33" s="3">
        <v>653471.25</v>
      </c>
      <c r="Y33" s="3">
        <f t="shared" si="3"/>
        <v>73.038796059343909</v>
      </c>
      <c r="Z33" s="3">
        <v>45281.97</v>
      </c>
      <c r="AA33" s="3">
        <v>56590380.729999997</v>
      </c>
      <c r="AB33" s="3">
        <v>46912226.259999998</v>
      </c>
      <c r="AC33" s="3">
        <f t="shared" si="4"/>
        <v>82.897880620072655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22145.51</v>
      </c>
      <c r="G34" s="3">
        <v>26606585.010000002</v>
      </c>
      <c r="H34" s="3">
        <v>24675045.190000001</v>
      </c>
      <c r="I34" s="3">
        <f t="shared" si="0"/>
        <v>92.740369275974203</v>
      </c>
      <c r="J34" s="3">
        <v>551.5</v>
      </c>
      <c r="K34" s="3">
        <v>659661.65</v>
      </c>
      <c r="L34" s="3">
        <v>651455.06000000006</v>
      </c>
      <c r="M34" s="3">
        <f t="shared" si="1"/>
        <v>98.755939503228674</v>
      </c>
      <c r="N34" s="3">
        <v>187.1</v>
      </c>
      <c r="O34" s="3">
        <v>241488.12</v>
      </c>
      <c r="P34" s="3">
        <v>241825.97</v>
      </c>
      <c r="Q34" s="3">
        <f t="shared" si="2"/>
        <v>100.13990336253394</v>
      </c>
      <c r="R34" s="3">
        <v>25.2</v>
      </c>
      <c r="S34" s="3">
        <v>12660.68</v>
      </c>
      <c r="T34" s="3">
        <v>8283.36</v>
      </c>
      <c r="U34" s="3">
        <f t="shared" si="5"/>
        <v>65.425869700521616</v>
      </c>
      <c r="V34" s="3">
        <v>679.58</v>
      </c>
      <c r="W34" s="3">
        <v>945639</v>
      </c>
      <c r="X34" s="3">
        <v>887106.03</v>
      </c>
      <c r="Y34" s="3">
        <f t="shared" si="3"/>
        <v>93.810220390656482</v>
      </c>
      <c r="Z34" s="3">
        <v>23588.89</v>
      </c>
      <c r="AA34" s="3">
        <v>28466034.460000001</v>
      </c>
      <c r="AB34" s="3">
        <v>26463715.609999999</v>
      </c>
      <c r="AC34" s="3">
        <f t="shared" si="4"/>
        <v>92.965936815633285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137176.47667</v>
      </c>
      <c r="G35" s="3">
        <v>178056723.61000001</v>
      </c>
      <c r="H35" s="3">
        <v>143389569.12</v>
      </c>
      <c r="I35" s="3">
        <f t="shared" si="0"/>
        <v>80.530274966795446</v>
      </c>
      <c r="J35" s="3">
        <v>228.4</v>
      </c>
      <c r="K35" s="3">
        <v>454756.65</v>
      </c>
      <c r="L35" s="3">
        <v>423727.24</v>
      </c>
      <c r="M35" s="3">
        <f t="shared" si="1"/>
        <v>93.176700109827962</v>
      </c>
      <c r="N35" s="3">
        <v>183.9</v>
      </c>
      <c r="O35" s="3">
        <v>199122.43</v>
      </c>
      <c r="P35" s="3">
        <v>199033.52</v>
      </c>
      <c r="Q35" s="3">
        <f t="shared" si="2"/>
        <v>99.955349078453892</v>
      </c>
      <c r="R35" s="3">
        <v>63.4</v>
      </c>
      <c r="S35" s="3">
        <v>76145.47</v>
      </c>
      <c r="T35" s="3">
        <v>76657.61</v>
      </c>
      <c r="U35" s="3">
        <f t="shared" si="5"/>
        <v>100.67258104782859</v>
      </c>
      <c r="V35" s="3">
        <v>3505.78</v>
      </c>
      <c r="W35" s="3">
        <v>4941889.5599999996</v>
      </c>
      <c r="X35" s="3">
        <v>4380707.26</v>
      </c>
      <c r="Y35" s="3">
        <f t="shared" si="3"/>
        <v>88.644377961372342</v>
      </c>
      <c r="Z35" s="3">
        <v>141157.95667000001</v>
      </c>
      <c r="AA35" s="3">
        <v>183728637.72</v>
      </c>
      <c r="AB35" s="3">
        <v>148469694.75</v>
      </c>
      <c r="AC35" s="3">
        <f t="shared" si="4"/>
        <v>80.809228540771002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154283.58499999999</v>
      </c>
      <c r="G36" s="3">
        <v>187457779.41</v>
      </c>
      <c r="H36" s="3">
        <v>179919102.94999999</v>
      </c>
      <c r="I36" s="3">
        <f t="shared" si="0"/>
        <v>95.978467000021524</v>
      </c>
      <c r="J36" s="3">
        <v>1135.9000000000001</v>
      </c>
      <c r="K36" s="3">
        <v>1264625.48</v>
      </c>
      <c r="L36" s="3">
        <v>1087703.58</v>
      </c>
      <c r="M36" s="3">
        <f t="shared" si="1"/>
        <v>86.00993710802031</v>
      </c>
      <c r="N36" s="3">
        <v>157</v>
      </c>
      <c r="O36" s="3">
        <v>267087.28999999998</v>
      </c>
      <c r="P36" s="3">
        <v>266812.18</v>
      </c>
      <c r="Q36" s="3">
        <f t="shared" si="2"/>
        <v>99.896996221722134</v>
      </c>
      <c r="R36" s="3">
        <v>821</v>
      </c>
      <c r="S36" s="3">
        <v>1158580.57</v>
      </c>
      <c r="T36" s="3">
        <v>1158015.53</v>
      </c>
      <c r="U36" s="3">
        <f t="shared" si="5"/>
        <v>99.95122997790304</v>
      </c>
      <c r="V36" s="3">
        <v>4913.7</v>
      </c>
      <c r="W36" s="3">
        <v>6083700.6100000003</v>
      </c>
      <c r="X36" s="3">
        <v>5618444.6299999999</v>
      </c>
      <c r="Y36" s="3">
        <f t="shared" si="3"/>
        <v>92.352418210139362</v>
      </c>
      <c r="Z36" s="3">
        <v>161311.185</v>
      </c>
      <c r="AA36" s="3">
        <v>196231773.36000001</v>
      </c>
      <c r="AB36" s="3">
        <v>188050078.87</v>
      </c>
      <c r="AC36" s="3">
        <f t="shared" si="4"/>
        <v>95.830596467683065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15414.39</v>
      </c>
      <c r="G37" s="3">
        <v>19016296.239999998</v>
      </c>
      <c r="H37" s="3">
        <v>17661689.780000001</v>
      </c>
      <c r="I37" s="3">
        <f t="shared" si="0"/>
        <v>92.87660203173192</v>
      </c>
      <c r="J37" s="3">
        <v>271.7</v>
      </c>
      <c r="K37" s="3">
        <v>333694.71999999997</v>
      </c>
      <c r="L37" s="3">
        <v>337006.56</v>
      </c>
      <c r="M37" s="3">
        <f t="shared" si="1"/>
        <v>100.99247599722285</v>
      </c>
      <c r="N37" s="3">
        <v>99.9</v>
      </c>
      <c r="O37" s="3">
        <v>139133.75</v>
      </c>
      <c r="P37" s="3">
        <v>139234.09</v>
      </c>
      <c r="Q37" s="3">
        <f t="shared" si="2"/>
        <v>100.07211765657146</v>
      </c>
      <c r="R37" s="3">
        <v>41</v>
      </c>
      <c r="S37" s="3">
        <v>58682.1</v>
      </c>
      <c r="T37" s="3">
        <v>59207.8</v>
      </c>
      <c r="U37" s="3">
        <f t="shared" si="5"/>
        <v>100.89584387743452</v>
      </c>
      <c r="V37" s="3">
        <v>1813</v>
      </c>
      <c r="W37" s="3">
        <v>1437906.73</v>
      </c>
      <c r="X37" s="3">
        <v>1652071.91</v>
      </c>
      <c r="Y37" s="3">
        <f t="shared" si="3"/>
        <v>114.89423309118249</v>
      </c>
      <c r="Z37" s="3">
        <v>17639.990000000002</v>
      </c>
      <c r="AA37" s="3">
        <v>20985713.539999999</v>
      </c>
      <c r="AB37" s="3">
        <v>19849210.140000001</v>
      </c>
      <c r="AC37" s="3">
        <f t="shared" si="4"/>
        <v>94.584394770119417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36384.949999999997</v>
      </c>
      <c r="G38" s="3">
        <v>44959352.399999999</v>
      </c>
      <c r="H38" s="3">
        <v>38460987.609999999</v>
      </c>
      <c r="I38" s="3">
        <f t="shared" si="0"/>
        <v>85.546133466993624</v>
      </c>
      <c r="J38" s="3">
        <v>547.9</v>
      </c>
      <c r="K38" s="3">
        <v>861517.22</v>
      </c>
      <c r="L38" s="3">
        <v>403985.91</v>
      </c>
      <c r="M38" s="3">
        <f t="shared" si="1"/>
        <v>46.892377844751614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82833.58</v>
      </c>
      <c r="T38" s="3">
        <v>80948.33</v>
      </c>
      <c r="U38" s="3">
        <f t="shared" si="5"/>
        <v>97.72405104306732</v>
      </c>
      <c r="V38" s="3">
        <v>3662.5</v>
      </c>
      <c r="W38" s="3">
        <v>4660927.1100000003</v>
      </c>
      <c r="X38" s="3">
        <v>4380349.9400000004</v>
      </c>
      <c r="Y38" s="3">
        <f t="shared" si="3"/>
        <v>93.980228324145585</v>
      </c>
      <c r="Z38" s="3">
        <v>40663.949999999997</v>
      </c>
      <c r="AA38" s="3">
        <v>50564630.310000002</v>
      </c>
      <c r="AB38" s="3">
        <v>43326271.789999999</v>
      </c>
      <c r="AC38" s="3">
        <f t="shared" si="4"/>
        <v>85.684937325511314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12162.12</v>
      </c>
      <c r="G39" s="3">
        <v>15550585.859999999</v>
      </c>
      <c r="H39" s="3">
        <v>12724968.609999999</v>
      </c>
      <c r="I39" s="3">
        <f t="shared" si="0"/>
        <v>81.829512563457854</v>
      </c>
      <c r="J39" s="3">
        <v>43.3</v>
      </c>
      <c r="K39" s="3">
        <v>66596.05</v>
      </c>
      <c r="L39" s="3">
        <v>31809.35</v>
      </c>
      <c r="M39" s="3">
        <f t="shared" si="1"/>
        <v>47.764619673389035</v>
      </c>
      <c r="N39" s="3">
        <v>56.2</v>
      </c>
      <c r="O39" s="3">
        <v>118040.04</v>
      </c>
      <c r="P39" s="3">
        <v>118053.65</v>
      </c>
      <c r="Q39" s="3">
        <f t="shared" si="2"/>
        <v>100.01152998592681</v>
      </c>
      <c r="R39" s="3">
        <v>9.1</v>
      </c>
      <c r="S39" s="3">
        <v>4572</v>
      </c>
      <c r="T39" s="3">
        <v>2991.23</v>
      </c>
      <c r="U39" s="3">
        <f t="shared" si="5"/>
        <v>65.424978127734036</v>
      </c>
      <c r="V39" s="3">
        <v>1003.67</v>
      </c>
      <c r="W39" s="3">
        <v>1258358.8899999999</v>
      </c>
      <c r="X39" s="3">
        <v>1137024.67</v>
      </c>
      <c r="Y39" s="3">
        <f t="shared" si="3"/>
        <v>90.357741264099943</v>
      </c>
      <c r="Z39" s="3">
        <v>13274.39</v>
      </c>
      <c r="AA39" s="3">
        <v>16998152.84</v>
      </c>
      <c r="AB39" s="3">
        <v>14014847.51</v>
      </c>
      <c r="AC39" s="3">
        <f t="shared" si="4"/>
        <v>82.44923811380437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50310.36</v>
      </c>
      <c r="G40" s="3">
        <v>63140474.390000001</v>
      </c>
      <c r="H40" s="3">
        <v>54903851.380000003</v>
      </c>
      <c r="I40" s="3">
        <f t="shared" si="0"/>
        <v>86.955082156771866</v>
      </c>
      <c r="J40" s="3">
        <v>0</v>
      </c>
      <c r="K40" s="3">
        <v>5474352.3700000001</v>
      </c>
      <c r="L40" s="3">
        <v>118000.8</v>
      </c>
      <c r="M40" s="3">
        <f t="shared" si="1"/>
        <v>2.1555207269202512</v>
      </c>
      <c r="N40" s="3">
        <v>4746.2</v>
      </c>
      <c r="O40" s="3">
        <v>1121731.4099999999</v>
      </c>
      <c r="P40" s="3">
        <v>1183638.94</v>
      </c>
      <c r="Q40" s="3">
        <f t="shared" si="2"/>
        <v>105.51892631766459</v>
      </c>
      <c r="R40" s="3">
        <v>196.4</v>
      </c>
      <c r="S40" s="3">
        <v>218266.1</v>
      </c>
      <c r="T40" s="3">
        <v>216630.12</v>
      </c>
      <c r="U40" s="3">
        <f t="shared" si="5"/>
        <v>99.250465372313883</v>
      </c>
      <c r="V40" s="3">
        <v>1713.16</v>
      </c>
      <c r="W40" s="3">
        <v>3301303.8</v>
      </c>
      <c r="X40" s="3">
        <v>3119348.3</v>
      </c>
      <c r="Y40" s="3">
        <f t="shared" si="3"/>
        <v>94.488374562801525</v>
      </c>
      <c r="Z40" s="3">
        <v>56966.12</v>
      </c>
      <c r="AA40" s="3">
        <v>73256128.069999993</v>
      </c>
      <c r="AB40" s="3">
        <v>59541469.539999999</v>
      </c>
      <c r="AC40" s="3">
        <f t="shared" si="4"/>
        <v>81.27848291832332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33769.099000000002</v>
      </c>
      <c r="G41" s="3">
        <v>43600854.18</v>
      </c>
      <c r="H41" s="3">
        <v>33765371.340000004</v>
      </c>
      <c r="I41" s="3">
        <f t="shared" si="0"/>
        <v>77.441995059556433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447277.61</v>
      </c>
      <c r="P41" s="3">
        <v>447272.39</v>
      </c>
      <c r="Q41" s="3">
        <f t="shared" si="2"/>
        <v>99.998832939569681</v>
      </c>
      <c r="R41" s="3">
        <v>451.5</v>
      </c>
      <c r="S41" s="3">
        <v>625312.05000000005</v>
      </c>
      <c r="T41" s="3">
        <v>603740.15</v>
      </c>
      <c r="U41" s="3">
        <f t="shared" si="5"/>
        <v>96.550218406953775</v>
      </c>
      <c r="V41" s="3">
        <v>956.96</v>
      </c>
      <c r="W41" s="3">
        <v>1300600.6000000001</v>
      </c>
      <c r="X41" s="3">
        <v>1262044.2</v>
      </c>
      <c r="Y41" s="3">
        <f t="shared" si="3"/>
        <v>97.035492679305236</v>
      </c>
      <c r="Z41" s="3">
        <v>35385.459000000003</v>
      </c>
      <c r="AA41" s="3">
        <v>45974044.439999998</v>
      </c>
      <c r="AB41" s="3">
        <v>36078428.079999998</v>
      </c>
      <c r="AC41" s="3">
        <f t="shared" si="4"/>
        <v>78.475645376567613</v>
      </c>
    </row>
    <row r="42" spans="1:29" x14ac:dyDescent="0.25">
      <c r="K42" s="25"/>
      <c r="L42" s="25"/>
      <c r="AA42" s="25"/>
      <c r="AB42" s="25"/>
    </row>
    <row r="43" spans="1:29" x14ac:dyDescent="0.25">
      <c r="K43" s="23"/>
      <c r="L43" s="22"/>
      <c r="AA43" s="23"/>
      <c r="AB43" s="23"/>
    </row>
    <row r="44" spans="1:29" x14ac:dyDescent="0.25">
      <c r="G44" s="22"/>
      <c r="H44" s="22"/>
      <c r="K44" s="22"/>
      <c r="L44" s="23"/>
    </row>
    <row r="45" spans="1:29" x14ac:dyDescent="0.25">
      <c r="L45" s="23"/>
    </row>
    <row r="46" spans="1:29" x14ac:dyDescent="0.25">
      <c r="G46" s="23"/>
      <c r="H46" s="24"/>
      <c r="K46" s="23"/>
      <c r="L46" s="23"/>
    </row>
    <row r="47" spans="1:29" x14ac:dyDescent="0.25">
      <c r="H47" s="23"/>
      <c r="K47" s="23"/>
    </row>
    <row r="48" spans="1:29" x14ac:dyDescent="0.25">
      <c r="K48" s="23"/>
      <c r="L48" s="23"/>
    </row>
    <row r="49" spans="7:12" x14ac:dyDescent="0.25">
      <c r="G49" s="23"/>
      <c r="H49" s="23"/>
      <c r="K49" s="23"/>
    </row>
    <row r="50" spans="7:12" x14ac:dyDescent="0.25">
      <c r="G50" s="23"/>
      <c r="H50" s="23"/>
    </row>
    <row r="51" spans="7:12" x14ac:dyDescent="0.25">
      <c r="L51" s="23"/>
    </row>
    <row r="52" spans="7:12" x14ac:dyDescent="0.25">
      <c r="L52" s="23"/>
    </row>
    <row r="54" spans="7:12" x14ac:dyDescent="0.25">
      <c r="K54" s="23"/>
    </row>
    <row r="55" spans="7:12" x14ac:dyDescent="0.25">
      <c r="L55" s="23"/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2026-04-06T10:31:37Z</dcterms:created>
  <dcterms:modified xsi:type="dcterms:W3CDTF">2026-04-06T10:31:37Z</dcterms:modified>
</cp:coreProperties>
</file>